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BUKOLA\Desktop\bukola_backup\desktop\workshop GAIN\GAIN UPDATE\finding\"/>
    </mc:Choice>
  </mc:AlternateContent>
  <xr:revisionPtr revIDLastSave="0" documentId="13_ncr:1_{DE17D2A0-D0BE-49AE-B862-F62264982969}" xr6:coauthVersionLast="47" xr6:coauthVersionMax="47" xr10:uidLastSave="{00000000-0000-0000-0000-000000000000}"/>
  <bookViews>
    <workbookView xWindow="-110" yWindow="-110" windowWidth="19420" windowHeight="10300" firstSheet="1" activeTab="4" xr2:uid="{00000000-000D-0000-FFFF-FFFF00000000}"/>
  </bookViews>
  <sheets>
    <sheet name="CoHD by national average" sheetId="1" r:id="rId1"/>
    <sheet name="CoHD by Zonal average" sheetId="2" r:id="rId2"/>
    <sheet name="CoHD by state(urban &amp;Rural)" sheetId="3" r:id="rId3"/>
    <sheet name="CoHD by Food group" sheetId="4" r:id="rId4"/>
    <sheet name="CPI and CoHD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  <c r="B40" i="1"/>
</calcChain>
</file>

<file path=xl/sharedStrings.xml><?xml version="1.0" encoding="utf-8"?>
<sst xmlns="http://schemas.openxmlformats.org/spreadsheetml/2006/main" count="111" uniqueCount="69">
  <si>
    <t>CoHD State Average
(Naira / person / day)</t>
  </si>
  <si>
    <t>State</t>
  </si>
  <si>
    <t>CoHD Average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</si>
  <si>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</si>
  <si>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</si>
  <si>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</si>
  <si>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</si>
  <si>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</si>
  <si>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</si>
  <si>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</si>
  <si>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</si>
  <si>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</si>
  <si>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</si>
  <si>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</si>
  <si>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</si>
  <si>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</si>
  <si>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</si>
  <si>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Federal Capital Territory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</si>
  <si>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</si>
  <si>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</si>
  <si>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</si>
  <si>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</si>
  <si>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</si>
  <si>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</si>
  <si>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</si>
  <si>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</si>
  <si>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</si>
  <si>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</si>
  <si>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</si>
  <si>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</si>
  <si>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</si>
  <si>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</si>
  <si>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</si>
  <si>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</si>
  <si>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</si>
  <si>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</si>
  <si>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</si>
  <si>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</si>
  <si>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</si>
  <si>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</si>
  <si>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Zone</t>
  </si>
  <si>
    <t>North Central</t>
  </si>
  <si>
    <t>North East</t>
  </si>
  <si>
    <t>North West</t>
  </si>
  <si>
    <t>South West</t>
  </si>
  <si>
    <t>South East</t>
  </si>
  <si>
    <t>South South</t>
  </si>
  <si>
    <t>CoHD 
Urban</t>
  </si>
  <si>
    <t>CoHD 
Rural</t>
  </si>
  <si>
    <t>CoHD State Urban and Rural
(Naira / person / day)</t>
  </si>
  <si>
    <t>CoHD Daily Cost per Food Group
National Average
(Naira / day)</t>
  </si>
  <si>
    <t>National</t>
  </si>
  <si>
    <t>Food Group</t>
  </si>
  <si>
    <t>Daily Cost</t>
  </si>
  <si>
    <t>National Average</t>
  </si>
  <si>
    <t>Animal source foods</t>
  </si>
  <si>
    <t>Legumes nuts and seeds</t>
  </si>
  <si>
    <t>Vegetables</t>
  </si>
  <si>
    <t>Fruits</t>
  </si>
  <si>
    <t>Oils and fats</t>
  </si>
  <si>
    <t>Starchy staples</t>
  </si>
  <si>
    <t xml:space="preserve">Value </t>
  </si>
  <si>
    <t xml:space="preserve">General CPI </t>
  </si>
  <si>
    <t>Food CPI</t>
  </si>
  <si>
    <t>National average CoHD</t>
  </si>
  <si>
    <t>National average</t>
  </si>
  <si>
    <t xml:space="preserve">National average CoHD (Naira/day) and Consumer Price Indexes </t>
  </si>
  <si>
    <t>CoHD Zonal Average
(Naira / person / day)</t>
  </si>
  <si>
    <t>Change from January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</si>
</sst>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sz val="12"/>
      <color theme="1"/>
      <name val="Calibri"/>
      <family val="2"/>
      <scheme val="minor"/>
    </font>
    <font>
      <b/>
      <sz val="11"/>
      <name val="Corbel"/>
      <family val="2"/>
    </font>
    <font>
      <sz val="11"/>
      <name val="Corbel"/>
      <family val="2"/>
    </font>
    <font>
      <b/>
      <i/>
      <sz val="11"/>
      <color rgb="FF1F3864"/>
      <name val="Corbe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1" xfId="1" applyNumberFormat="1" applyFont="1" applyBorder="1"/>
    <xf numFmtId="0" fontId="3" fillId="0" borderId="1" xfId="0" applyFont="1" applyBorder="1"/>
    <xf numFmtId="164" fontId="3" fillId="0" borderId="1" xfId="1" applyNumberFormat="1" applyFont="1" applyBorder="1"/>
    <xf numFmtId="164" fontId="2" fillId="0" borderId="1" xfId="0" applyNumberFormat="1" applyFont="1" applyBorder="1"/>
    <xf numFmtId="1" fontId="2" fillId="0" borderId="1" xfId="0" applyNumberFormat="1" applyFont="1" applyBorder="1"/>
    <xf numFmtId="165" fontId="2" fillId="0" borderId="1" xfId="1" applyNumberFormat="1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1" fontId="6" fillId="0" borderId="1" xfId="0" applyNumberFormat="1" applyFont="1" applyBorder="1"/>
    <xf numFmtId="165" fontId="6" fillId="0" borderId="1" xfId="1" applyNumberFormat="1" applyFont="1" applyBorder="1"/>
    <xf numFmtId="0" fontId="5" fillId="0" borderId="1" xfId="0" applyFont="1" applyBorder="1" applyAlignment="1">
      <alignment horizontal="left" vertical="center" wrapText="1" readingOrder="1"/>
    </xf>
    <xf numFmtId="17" fontId="5" fillId="0" borderId="1" xfId="0" applyNumberFormat="1" applyFont="1" applyBorder="1"/>
    <xf numFmtId="0" fontId="6" fillId="0" borderId="0" xfId="0" applyFont="1" applyAlignment="1">
      <alignment wrapText="1"/>
    </xf>
    <xf numFmtId="1" fontId="6" fillId="0" borderId="0" xfId="0" applyNumberFormat="1" applyFont="1"/>
    <xf numFmtId="1" fontId="2" fillId="0" borderId="0" xfId="0" applyNumberFormat="1" applyFont="1"/>
    <xf numFmtId="165" fontId="6" fillId="0" borderId="0" xfId="1" applyNumberFormat="1" applyFont="1" applyBorder="1"/>
    <xf numFmtId="164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164" fontId="0" fillId="0" borderId="0" xfId="1" applyNumberFormat="1" applyFont="1"/>
  </cellXfs>
  <cellStyles count="3">
    <cellStyle name="Comma" xfId="1" builtinId="3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"/>
  <sheetViews>
    <sheetView workbookViewId="0">
      <selection activeCell="B41" sqref="B41"/>
    </sheetView>
  </sheetViews>
  <sheetFormatPr defaultRowHeight="14.5" x14ac:dyDescent="0.35"/>
  <cols>
    <col min="1" max="1" width="23.453125" customWidth="1"/>
    <col min="2" max="2" width="18.54296875" customWidth="1"/>
  </cols>
  <sheetData>
    <row r="1" spans="1:2" x14ac:dyDescent="0.35">
      <c r="A1" s="20" t="s">
        <v>0</v>
      </c>
      <c r="B1" s="20"/>
    </row>
    <row r="2" spans="1:2" x14ac:dyDescent="0.35">
      <c r="A2" s="4" t="s">
        <v>1</v>
      </c>
      <c r="B2" s="4" t="s">
        <v>2</v>
      </c>
    </row>
    <row r="3" spans="1:2" x14ac:dyDescent="0.35">
      <c r="A3" s="2" t="s">
        <v>32</v>
      </c>
      <c r="B3" s="3">
        <v>1089.795304772595</v>
      </c>
    </row>
    <row r="4" spans="1:2" x14ac:dyDescent="0.35">
      <c r="A4" s="2" t="s">
        <v>15</v>
      </c>
      <c r="B4" s="3">
        <v>1087.0889782819258</v>
      </c>
    </row>
    <row r="5" spans="1:2" x14ac:dyDescent="0.35">
      <c r="A5" s="2" t="s">
        <v>31</v>
      </c>
      <c r="B5" s="3">
        <v>1062.7709030389076</v>
      </c>
    </row>
    <row r="6" spans="1:2" x14ac:dyDescent="0.35">
      <c r="A6" s="2" t="s">
        <v>6</v>
      </c>
      <c r="B6" s="3">
        <v>1049.2561404212297</v>
      </c>
    </row>
    <row r="7" spans="1:2" x14ac:dyDescent="0.35">
      <c r="A7" s="2" t="s">
        <v>30</v>
      </c>
      <c r="B7" s="3">
        <v>1031.5528819857398</v>
      </c>
    </row>
    <row r="8" spans="1:2" x14ac:dyDescent="0.35">
      <c r="A8" s="2" t="s">
        <v>27</v>
      </c>
      <c r="B8" s="3">
        <v>1023.0386662877336</v>
      </c>
    </row>
    <row r="9" spans="1:2" x14ac:dyDescent="0.35">
      <c r="A9" s="2" t="s">
        <v>16</v>
      </c>
      <c r="B9" s="3">
        <v>982.93085913589118</v>
      </c>
    </row>
    <row r="10" spans="1:2" x14ac:dyDescent="0.35">
      <c r="A10" s="2" t="s">
        <v>33</v>
      </c>
      <c r="B10" s="3">
        <v>974.76284484940106</v>
      </c>
    </row>
    <row r="11" spans="1:2" x14ac:dyDescent="0.35">
      <c r="A11" s="2" t="s">
        <v>3</v>
      </c>
      <c r="B11" s="3">
        <v>972.20038228943145</v>
      </c>
    </row>
    <row r="12" spans="1:2" x14ac:dyDescent="0.35">
      <c r="A12" s="2" t="s">
        <v>13</v>
      </c>
      <c r="B12" s="3">
        <v>967.77809938200653</v>
      </c>
    </row>
    <row r="13" spans="1:2" x14ac:dyDescent="0.35">
      <c r="A13" s="2" t="s">
        <v>35</v>
      </c>
      <c r="B13" s="3">
        <v>961.11066647144764</v>
      </c>
    </row>
    <row r="14" spans="1:2" x14ac:dyDescent="0.35">
      <c r="A14" s="2" t="s">
        <v>19</v>
      </c>
      <c r="B14" s="3">
        <v>959.56737029530495</v>
      </c>
    </row>
    <row r="15" spans="1:2" x14ac:dyDescent="0.35">
      <c r="A15" s="2" t="s">
        <v>5</v>
      </c>
      <c r="B15" s="3">
        <v>903.06913746103589</v>
      </c>
    </row>
    <row r="16" spans="1:2" x14ac:dyDescent="0.35">
      <c r="A16" s="2" t="s">
        <v>37</v>
      </c>
      <c r="B16" s="3">
        <v>894.80670772752774</v>
      </c>
    </row>
    <row r="17" spans="1:2" x14ac:dyDescent="0.35">
      <c r="A17" s="2" t="s">
        <v>38</v>
      </c>
      <c r="B17" s="3">
        <v>887.90703803154042</v>
      </c>
    </row>
    <row r="18" spans="1:2" x14ac:dyDescent="0.35">
      <c r="A18" s="2" t="s">
        <v>17</v>
      </c>
      <c r="B18" s="3">
        <v>885.01239643996109</v>
      </c>
    </row>
    <row r="19" spans="1:2" x14ac:dyDescent="0.35">
      <c r="A19" s="2" t="s">
        <v>8</v>
      </c>
      <c r="B19" s="3">
        <v>860.27972854568179</v>
      </c>
    </row>
    <row r="20" spans="1:2" x14ac:dyDescent="0.35">
      <c r="A20" s="2" t="s">
        <v>18</v>
      </c>
      <c r="B20" s="3">
        <v>850.23298168764279</v>
      </c>
    </row>
    <row r="21" spans="1:2" x14ac:dyDescent="0.35">
      <c r="A21" s="2" t="s">
        <v>11</v>
      </c>
      <c r="B21" s="3">
        <v>848.40205891221001</v>
      </c>
    </row>
    <row r="22" spans="1:2" x14ac:dyDescent="0.35">
      <c r="A22" s="2" t="s">
        <v>4</v>
      </c>
      <c r="B22" s="3">
        <v>846.41551721072392</v>
      </c>
    </row>
    <row r="23" spans="1:2" x14ac:dyDescent="0.35">
      <c r="A23" s="2" t="s">
        <v>7</v>
      </c>
      <c r="B23" s="3">
        <v>842.80584522368849</v>
      </c>
    </row>
    <row r="24" spans="1:2" x14ac:dyDescent="0.35">
      <c r="A24" s="2" t="s">
        <v>14</v>
      </c>
      <c r="B24" s="3">
        <v>836.15837543079442</v>
      </c>
    </row>
    <row r="25" spans="1:2" x14ac:dyDescent="0.35">
      <c r="A25" s="2" t="s">
        <v>10</v>
      </c>
      <c r="B25" s="3">
        <v>834.38380498637696</v>
      </c>
    </row>
    <row r="26" spans="1:2" x14ac:dyDescent="0.35">
      <c r="A26" s="2" t="s">
        <v>34</v>
      </c>
      <c r="B26" s="3">
        <v>828.25528724063315</v>
      </c>
    </row>
    <row r="27" spans="1:2" x14ac:dyDescent="0.35">
      <c r="A27" s="2" t="s">
        <v>12</v>
      </c>
      <c r="B27" s="3">
        <v>822.29033125932324</v>
      </c>
    </row>
    <row r="28" spans="1:2" x14ac:dyDescent="0.35">
      <c r="A28" s="2" t="s">
        <v>26</v>
      </c>
      <c r="B28" s="3">
        <v>802.34018347446249</v>
      </c>
    </row>
    <row r="29" spans="1:2" x14ac:dyDescent="0.35">
      <c r="A29" s="2" t="s">
        <v>9</v>
      </c>
      <c r="B29" s="3">
        <v>773.44999001676183</v>
      </c>
    </row>
    <row r="30" spans="1:2" x14ac:dyDescent="0.35">
      <c r="A30" s="2" t="s">
        <v>21</v>
      </c>
      <c r="B30" s="3">
        <v>749.32442091893859</v>
      </c>
    </row>
    <row r="31" spans="1:2" x14ac:dyDescent="0.35">
      <c r="A31" s="2" t="s">
        <v>25</v>
      </c>
      <c r="B31" s="3">
        <v>732.97834797466771</v>
      </c>
    </row>
    <row r="32" spans="1:2" x14ac:dyDescent="0.35">
      <c r="A32" s="2" t="s">
        <v>28</v>
      </c>
      <c r="B32" s="3">
        <v>731.06375118056587</v>
      </c>
    </row>
    <row r="33" spans="1:2" x14ac:dyDescent="0.35">
      <c r="A33" s="2" t="s">
        <v>39</v>
      </c>
      <c r="B33" s="3">
        <v>704.48555571918962</v>
      </c>
    </row>
    <row r="34" spans="1:2" x14ac:dyDescent="0.35">
      <c r="A34" s="2" t="s">
        <v>24</v>
      </c>
      <c r="B34" s="3">
        <v>685.48747410144347</v>
      </c>
    </row>
    <row r="35" spans="1:2" x14ac:dyDescent="0.35">
      <c r="A35" s="2" t="s">
        <v>36</v>
      </c>
      <c r="B35" s="3">
        <v>685.07708801357671</v>
      </c>
    </row>
    <row r="36" spans="1:2" x14ac:dyDescent="0.35">
      <c r="A36" s="2" t="s">
        <v>20</v>
      </c>
      <c r="B36" s="3">
        <v>676.31242278100967</v>
      </c>
    </row>
    <row r="37" spans="1:2" x14ac:dyDescent="0.35">
      <c r="A37" s="2" t="s">
        <v>22</v>
      </c>
      <c r="B37" s="3">
        <v>649.10028448772812</v>
      </c>
    </row>
    <row r="38" spans="1:2" x14ac:dyDescent="0.35">
      <c r="A38" s="2" t="s">
        <v>29</v>
      </c>
      <c r="B38" s="3">
        <v>629.32299726958763</v>
      </c>
    </row>
    <row r="39" spans="1:2" x14ac:dyDescent="0.35">
      <c r="A39" s="2" t="s">
        <v>23</v>
      </c>
      <c r="B39" s="3">
        <v>628.75054382139319</v>
      </c>
    </row>
    <row r="40" spans="1:2" x14ac:dyDescent="0.35">
      <c r="A40" s="4" t="s">
        <v>65</v>
      </c>
      <c r="B40" s="5">
        <f>AVERAGE(B3:B39)</f>
        <v>858.09636127373199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activeCell="D5" sqref="D5"/>
    </sheetView>
  </sheetViews>
  <sheetFormatPr defaultRowHeight="14.5" x14ac:dyDescent="0.35"/>
  <cols>
    <col min="1" max="1" width="14.6328125" customWidth="1"/>
    <col min="2" max="2" width="13.453125" bestFit="1" customWidth="1"/>
  </cols>
  <sheetData>
    <row r="1" spans="1:2" x14ac:dyDescent="0.35">
      <c r="A1" s="21" t="s">
        <v>67</v>
      </c>
      <c r="B1" s="20"/>
    </row>
    <row r="2" spans="1:2" x14ac:dyDescent="0.35">
      <c r="A2" s="4" t="s">
        <v>40</v>
      </c>
      <c r="B2" s="4" t="s">
        <v>2</v>
      </c>
    </row>
    <row r="3" spans="1:2" x14ac:dyDescent="0.35">
      <c r="A3" s="2" t="s">
        <v>41</v>
      </c>
      <c r="B3" s="3">
        <v>768.91756479951994</v>
      </c>
    </row>
    <row r="4" spans="1:2" x14ac:dyDescent="0.35">
      <c r="A4" s="2" t="s">
        <v>42</v>
      </c>
      <c r="B4" s="3">
        <v>859.42531581125002</v>
      </c>
    </row>
    <row r="5" spans="1:2" x14ac:dyDescent="0.35">
      <c r="A5" s="2" t="s">
        <v>43</v>
      </c>
      <c r="B5" s="3">
        <v>682.64825569189713</v>
      </c>
    </row>
    <row r="6" spans="1:2" x14ac:dyDescent="0.35">
      <c r="A6" s="2" t="s">
        <v>44</v>
      </c>
      <c r="B6" s="3">
        <v>1044.8349298693838</v>
      </c>
    </row>
    <row r="7" spans="1:2" x14ac:dyDescent="0.35">
      <c r="A7" s="2" t="s">
        <v>45</v>
      </c>
      <c r="B7" s="3">
        <v>986.34657030477285</v>
      </c>
    </row>
    <row r="8" spans="1:2" x14ac:dyDescent="0.35">
      <c r="A8" s="2" t="s">
        <v>46</v>
      </c>
      <c r="B8" s="3">
        <v>871.88504968008203</v>
      </c>
    </row>
    <row r="9" spans="1:2" x14ac:dyDescent="0.35">
      <c r="B9" s="19"/>
    </row>
    <row r="10" spans="1:2" x14ac:dyDescent="0.35">
      <c r="B10" s="19"/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"/>
  <sheetViews>
    <sheetView workbookViewId="0">
      <selection activeCell="J29" sqref="J29"/>
    </sheetView>
  </sheetViews>
  <sheetFormatPr defaultRowHeight="14.5" x14ac:dyDescent="0.35"/>
  <cols>
    <col min="1" max="1" width="21.54296875" bestFit="1" customWidth="1"/>
    <col min="2" max="2" width="13.36328125" customWidth="1"/>
    <col min="3" max="3" width="11.81640625" bestFit="1" customWidth="1"/>
    <col min="7" max="8" width="9.08984375" bestFit="1" customWidth="1"/>
  </cols>
  <sheetData>
    <row r="1" spans="1:8" ht="28.5" customHeight="1" x14ac:dyDescent="0.35">
      <c r="A1" s="21" t="s">
        <v>49</v>
      </c>
      <c r="B1" s="20"/>
      <c r="C1" s="20"/>
    </row>
    <row r="2" spans="1:8" x14ac:dyDescent="0.35">
      <c r="A2" s="4" t="s">
        <v>1</v>
      </c>
      <c r="B2" s="4" t="s">
        <v>47</v>
      </c>
      <c r="C2" s="4" t="s">
        <v>48</v>
      </c>
    </row>
    <row r="3" spans="1:8" x14ac:dyDescent="0.35">
      <c r="A3" s="2" t="s">
        <v>3</v>
      </c>
      <c r="B3" s="3">
        <v>897.73789397844928</v>
      </c>
      <c r="C3" s="3">
        <v>1046.6628706004135</v>
      </c>
      <c r="G3" s="24"/>
      <c r="H3" s="24"/>
    </row>
    <row r="4" spans="1:8" x14ac:dyDescent="0.35">
      <c r="A4" s="2" t="s">
        <v>4</v>
      </c>
      <c r="B4" s="3">
        <v>805.74346281962619</v>
      </c>
      <c r="C4" s="3">
        <v>887.08757160182165</v>
      </c>
      <c r="G4" s="24"/>
      <c r="H4" s="24"/>
    </row>
    <row r="5" spans="1:8" x14ac:dyDescent="0.35">
      <c r="A5" s="2" t="s">
        <v>5</v>
      </c>
      <c r="B5" s="3">
        <v>898.56480586462339</v>
      </c>
      <c r="C5" s="3">
        <v>907.57346905744839</v>
      </c>
      <c r="G5" s="24"/>
      <c r="H5" s="24"/>
    </row>
    <row r="6" spans="1:8" x14ac:dyDescent="0.35">
      <c r="A6" s="2" t="s">
        <v>6</v>
      </c>
      <c r="B6" s="3">
        <v>1036.9470425705208</v>
      </c>
      <c r="C6" s="3">
        <v>1061.5652382719386</v>
      </c>
      <c r="G6" s="24"/>
      <c r="H6" s="24"/>
    </row>
    <row r="7" spans="1:8" x14ac:dyDescent="0.35">
      <c r="A7" s="2" t="s">
        <v>7</v>
      </c>
      <c r="B7" s="3">
        <v>814.69127261938877</v>
      </c>
      <c r="C7" s="3">
        <v>870.92041782798833</v>
      </c>
      <c r="G7" s="24"/>
      <c r="H7" s="24"/>
    </row>
    <row r="8" spans="1:8" x14ac:dyDescent="0.35">
      <c r="A8" s="2" t="s">
        <v>8</v>
      </c>
      <c r="B8" s="3">
        <v>781.34912921520834</v>
      </c>
      <c r="C8" s="3">
        <v>939.21032787615513</v>
      </c>
      <c r="G8" s="24"/>
      <c r="H8" s="24"/>
    </row>
    <row r="9" spans="1:8" x14ac:dyDescent="0.35">
      <c r="A9" s="2" t="s">
        <v>9</v>
      </c>
      <c r="B9" s="3">
        <v>761.46206519039777</v>
      </c>
      <c r="C9" s="3">
        <v>785.43791484312601</v>
      </c>
      <c r="G9" s="24"/>
      <c r="H9" s="24"/>
    </row>
    <row r="10" spans="1:8" x14ac:dyDescent="0.35">
      <c r="A10" s="2" t="s">
        <v>10</v>
      </c>
      <c r="B10" s="3">
        <v>829.62623934738906</v>
      </c>
      <c r="C10" s="3">
        <v>839.14137062536486</v>
      </c>
      <c r="G10" s="24"/>
      <c r="H10" s="24"/>
    </row>
    <row r="11" spans="1:8" x14ac:dyDescent="0.35">
      <c r="A11" s="2" t="s">
        <v>11</v>
      </c>
      <c r="B11" s="3">
        <v>840.31804423742142</v>
      </c>
      <c r="C11" s="3">
        <v>856.4860735869986</v>
      </c>
      <c r="G11" s="24"/>
      <c r="H11" s="24"/>
    </row>
    <row r="12" spans="1:8" x14ac:dyDescent="0.35">
      <c r="A12" s="2" t="s">
        <v>12</v>
      </c>
      <c r="B12" s="3">
        <v>802.69269945248436</v>
      </c>
      <c r="C12" s="3">
        <v>841.887963066162</v>
      </c>
      <c r="G12" s="24"/>
      <c r="H12" s="24"/>
    </row>
    <row r="13" spans="1:8" x14ac:dyDescent="0.35">
      <c r="A13" s="2" t="s">
        <v>13</v>
      </c>
      <c r="B13" s="3">
        <v>933.2722528183856</v>
      </c>
      <c r="C13" s="3">
        <v>1002.2839459456275</v>
      </c>
      <c r="G13" s="24"/>
      <c r="H13" s="24"/>
    </row>
    <row r="14" spans="1:8" x14ac:dyDescent="0.35">
      <c r="A14" s="2" t="s">
        <v>14</v>
      </c>
      <c r="B14" s="3">
        <v>838.78634452104257</v>
      </c>
      <c r="C14" s="3">
        <v>833.53040634054628</v>
      </c>
      <c r="G14" s="24"/>
      <c r="H14" s="24"/>
    </row>
    <row r="15" spans="1:8" x14ac:dyDescent="0.35">
      <c r="A15" s="2" t="s">
        <v>15</v>
      </c>
      <c r="B15" s="3">
        <v>1101.4673918029453</v>
      </c>
      <c r="C15" s="3">
        <v>1072.7105647609062</v>
      </c>
      <c r="G15" s="24"/>
      <c r="H15" s="24"/>
    </row>
    <row r="16" spans="1:8" x14ac:dyDescent="0.35">
      <c r="A16" s="2" t="s">
        <v>16</v>
      </c>
      <c r="B16" s="3">
        <v>968.27511741655394</v>
      </c>
      <c r="C16" s="3">
        <v>997.58660085522843</v>
      </c>
      <c r="G16" s="24"/>
      <c r="H16" s="24"/>
    </row>
    <row r="17" spans="1:8" x14ac:dyDescent="0.35">
      <c r="A17" s="2" t="s">
        <v>17</v>
      </c>
      <c r="B17" s="3">
        <v>851.70307632719687</v>
      </c>
      <c r="C17" s="3">
        <v>918.32171655272532</v>
      </c>
      <c r="G17" s="24"/>
      <c r="H17" s="24"/>
    </row>
    <row r="18" spans="1:8" x14ac:dyDescent="0.35">
      <c r="A18" s="2" t="s">
        <v>18</v>
      </c>
      <c r="B18" s="3">
        <v>794.20523100908429</v>
      </c>
      <c r="C18" s="3">
        <v>906.2607323662013</v>
      </c>
      <c r="G18" s="24"/>
      <c r="H18" s="24"/>
    </row>
    <row r="19" spans="1:8" x14ac:dyDescent="0.35">
      <c r="A19" s="2" t="s">
        <v>19</v>
      </c>
      <c r="B19" s="3">
        <v>948.48552778255328</v>
      </c>
      <c r="C19" s="3">
        <v>970.64921280805675</v>
      </c>
      <c r="G19" s="24"/>
      <c r="H19" s="24"/>
    </row>
    <row r="20" spans="1:8" x14ac:dyDescent="0.35">
      <c r="A20" s="2" t="s">
        <v>20</v>
      </c>
      <c r="B20" s="3">
        <v>654.50815080304574</v>
      </c>
      <c r="C20" s="3">
        <v>698.11669475897361</v>
      </c>
      <c r="G20" s="24"/>
      <c r="H20" s="24"/>
    </row>
    <row r="21" spans="1:8" x14ac:dyDescent="0.35">
      <c r="A21" s="2" t="s">
        <v>21</v>
      </c>
      <c r="B21" s="3">
        <v>639.43551217722347</v>
      </c>
      <c r="C21" s="3">
        <v>859.21332966065359</v>
      </c>
      <c r="G21" s="24"/>
      <c r="H21" s="24"/>
    </row>
    <row r="22" spans="1:8" x14ac:dyDescent="0.35">
      <c r="A22" s="2" t="s">
        <v>22</v>
      </c>
      <c r="B22" s="3">
        <v>615.80675494261004</v>
      </c>
      <c r="C22" s="3">
        <v>682.39381403284619</v>
      </c>
      <c r="G22" s="24"/>
      <c r="H22" s="24"/>
    </row>
    <row r="23" spans="1:8" x14ac:dyDescent="0.35">
      <c r="A23" s="2" t="s">
        <v>23</v>
      </c>
      <c r="B23" s="3">
        <v>684.88369543083081</v>
      </c>
      <c r="C23" s="3">
        <v>572.61739221195569</v>
      </c>
      <c r="G23" s="24"/>
      <c r="H23" s="24"/>
    </row>
    <row r="24" spans="1:8" x14ac:dyDescent="0.35">
      <c r="A24" s="2" t="s">
        <v>24</v>
      </c>
      <c r="B24" s="3">
        <v>628.69086478735642</v>
      </c>
      <c r="C24" s="3">
        <v>742.2840834155304</v>
      </c>
      <c r="G24" s="24"/>
      <c r="H24" s="24"/>
    </row>
    <row r="25" spans="1:8" x14ac:dyDescent="0.35">
      <c r="A25" s="2" t="s">
        <v>25</v>
      </c>
      <c r="B25" s="3">
        <v>696.56029719111734</v>
      </c>
      <c r="C25" s="3">
        <v>769.39639875821797</v>
      </c>
      <c r="G25" s="24"/>
      <c r="H25" s="24"/>
    </row>
    <row r="26" spans="1:8" x14ac:dyDescent="0.35">
      <c r="A26" s="2" t="s">
        <v>26</v>
      </c>
      <c r="B26" s="3">
        <v>913.66531384495215</v>
      </c>
      <c r="C26" s="3">
        <v>691.01505310397283</v>
      </c>
      <c r="G26" s="24"/>
      <c r="H26" s="24"/>
    </row>
    <row r="27" spans="1:8" x14ac:dyDescent="0.35">
      <c r="A27" s="2" t="s">
        <v>27</v>
      </c>
      <c r="B27" s="3">
        <v>992.2333411579649</v>
      </c>
      <c r="C27" s="3">
        <v>1053.8439914175024</v>
      </c>
      <c r="G27" s="24"/>
      <c r="H27" s="24"/>
    </row>
    <row r="28" spans="1:8" x14ac:dyDescent="0.35">
      <c r="A28" s="2" t="s">
        <v>28</v>
      </c>
      <c r="B28" s="3">
        <v>749.67151669183431</v>
      </c>
      <c r="C28" s="3">
        <v>712.45598566929743</v>
      </c>
      <c r="G28" s="24"/>
      <c r="H28" s="24"/>
    </row>
    <row r="29" spans="1:8" x14ac:dyDescent="0.35">
      <c r="A29" s="2" t="s">
        <v>29</v>
      </c>
      <c r="B29" s="3">
        <v>590.8575154709149</v>
      </c>
      <c r="C29" s="3">
        <v>667.78847906826024</v>
      </c>
      <c r="G29" s="24"/>
      <c r="H29" s="24"/>
    </row>
    <row r="30" spans="1:8" x14ac:dyDescent="0.35">
      <c r="A30" s="2" t="s">
        <v>30</v>
      </c>
      <c r="B30" s="3">
        <v>999.11403360980717</v>
      </c>
      <c r="C30" s="3">
        <v>1063.9917303616724</v>
      </c>
      <c r="G30" s="24"/>
      <c r="H30" s="24"/>
    </row>
    <row r="31" spans="1:8" x14ac:dyDescent="0.35">
      <c r="A31" s="2" t="s">
        <v>31</v>
      </c>
      <c r="B31" s="3">
        <v>1144.6418103296787</v>
      </c>
      <c r="C31" s="3">
        <v>980.89999574813646</v>
      </c>
      <c r="G31" s="24"/>
      <c r="H31" s="24"/>
    </row>
    <row r="32" spans="1:8" x14ac:dyDescent="0.35">
      <c r="A32" s="2" t="s">
        <v>32</v>
      </c>
      <c r="B32" s="3">
        <v>1118.3780347486374</v>
      </c>
      <c r="C32" s="3">
        <v>1061.2125747965529</v>
      </c>
      <c r="G32" s="24"/>
      <c r="H32" s="24"/>
    </row>
    <row r="33" spans="1:8" x14ac:dyDescent="0.35">
      <c r="A33" s="2" t="s">
        <v>33</v>
      </c>
      <c r="B33" s="3">
        <v>955.98271285713531</v>
      </c>
      <c r="C33" s="3">
        <v>993.54297684166681</v>
      </c>
      <c r="G33" s="24"/>
      <c r="H33" s="24"/>
    </row>
    <row r="34" spans="1:8" x14ac:dyDescent="0.35">
      <c r="A34" s="2" t="s">
        <v>34</v>
      </c>
      <c r="B34" s="3">
        <v>898.27074240597074</v>
      </c>
      <c r="C34" s="3">
        <v>758.23983207529545</v>
      </c>
      <c r="G34" s="24"/>
      <c r="H34" s="24"/>
    </row>
    <row r="35" spans="1:8" x14ac:dyDescent="0.35">
      <c r="A35" s="2" t="s">
        <v>35</v>
      </c>
      <c r="B35" s="3">
        <v>934.68492160984977</v>
      </c>
      <c r="C35" s="3">
        <v>987.53641133304552</v>
      </c>
      <c r="G35" s="24"/>
      <c r="H35" s="24"/>
    </row>
    <row r="36" spans="1:8" x14ac:dyDescent="0.35">
      <c r="A36" s="2" t="s">
        <v>36</v>
      </c>
      <c r="B36" s="3">
        <v>705.84616944276252</v>
      </c>
      <c r="C36" s="3">
        <v>664.3080065843908</v>
      </c>
      <c r="G36" s="24"/>
      <c r="H36" s="24"/>
    </row>
    <row r="37" spans="1:8" x14ac:dyDescent="0.35">
      <c r="A37" s="2" t="s">
        <v>37</v>
      </c>
      <c r="B37" s="3">
        <v>899.13610103186454</v>
      </c>
      <c r="C37" s="3">
        <v>890.47731442319082</v>
      </c>
      <c r="G37" s="24"/>
      <c r="H37" s="24"/>
    </row>
    <row r="38" spans="1:8" x14ac:dyDescent="0.35">
      <c r="A38" s="2" t="s">
        <v>38</v>
      </c>
      <c r="B38" s="3">
        <v>901.64413155870795</v>
      </c>
      <c r="C38" s="3">
        <v>874.16994450437301</v>
      </c>
      <c r="G38" s="24"/>
      <c r="H38" s="24"/>
    </row>
    <row r="39" spans="1:8" x14ac:dyDescent="0.35">
      <c r="A39" s="2" t="s">
        <v>39</v>
      </c>
      <c r="B39" s="3">
        <v>695.85531660817946</v>
      </c>
      <c r="C39" s="3">
        <v>713.11579483019977</v>
      </c>
      <c r="G39" s="24"/>
      <c r="H39" s="24"/>
    </row>
  </sheetData>
  <sortState xmlns:xlrd2="http://schemas.microsoft.com/office/spreadsheetml/2017/richdata2" ref="I3:J39">
    <sortCondition ref="I3:I39"/>
  </sortState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workbookViewId="0">
      <selection activeCell="C10" sqref="C10"/>
    </sheetView>
  </sheetViews>
  <sheetFormatPr defaultRowHeight="14.5" x14ac:dyDescent="0.35"/>
  <cols>
    <col min="1" max="1" width="12.81640625" customWidth="1"/>
    <col min="2" max="2" width="28.36328125" customWidth="1"/>
    <col min="3" max="3" width="21.90625" customWidth="1"/>
  </cols>
  <sheetData>
    <row r="1" spans="1:3" x14ac:dyDescent="0.35">
      <c r="A1" s="20" t="s">
        <v>50</v>
      </c>
      <c r="B1" s="20"/>
      <c r="C1" s="20"/>
    </row>
    <row r="2" spans="1:3" x14ac:dyDescent="0.35">
      <c r="A2" s="4" t="s">
        <v>51</v>
      </c>
      <c r="B2" s="4" t="s">
        <v>52</v>
      </c>
      <c r="C2" s="4" t="s">
        <v>53</v>
      </c>
    </row>
    <row r="3" spans="1:3" x14ac:dyDescent="0.35">
      <c r="A3" s="22" t="s">
        <v>54</v>
      </c>
      <c r="B3" s="2" t="s">
        <v>55</v>
      </c>
      <c r="C3" s="3">
        <v>326.63321927446026</v>
      </c>
    </row>
    <row r="4" spans="1:3" x14ac:dyDescent="0.35">
      <c r="A4" s="22"/>
      <c r="B4" s="2" t="s">
        <v>56</v>
      </c>
      <c r="C4" s="3">
        <v>50.906893954955684</v>
      </c>
    </row>
    <row r="5" spans="1:3" x14ac:dyDescent="0.35">
      <c r="A5" s="22"/>
      <c r="B5" s="2" t="s">
        <v>57</v>
      </c>
      <c r="C5" s="3">
        <v>119.20876039550308</v>
      </c>
    </row>
    <row r="6" spans="1:3" x14ac:dyDescent="0.35">
      <c r="A6" s="22"/>
      <c r="B6" s="2" t="s">
        <v>58</v>
      </c>
      <c r="C6" s="3">
        <v>99.870297574217361</v>
      </c>
    </row>
    <row r="7" spans="1:3" x14ac:dyDescent="0.35">
      <c r="A7" s="22"/>
      <c r="B7" s="2" t="s">
        <v>59</v>
      </c>
      <c r="C7" s="3">
        <v>69.843446933793743</v>
      </c>
    </row>
    <row r="8" spans="1:3" x14ac:dyDescent="0.35">
      <c r="A8" s="22"/>
      <c r="B8" s="2" t="s">
        <v>60</v>
      </c>
      <c r="C8" s="3">
        <v>191.63374314080181</v>
      </c>
    </row>
    <row r="9" spans="1:3" x14ac:dyDescent="0.35">
      <c r="A9" s="2"/>
      <c r="B9" s="2"/>
      <c r="C9" s="6">
        <f>SUM(C3:C8)</f>
        <v>858.09636127373199</v>
      </c>
    </row>
  </sheetData>
  <mergeCells count="2">
    <mergeCell ref="A3:A8"/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7"/>
  <sheetViews>
    <sheetView tabSelected="1" workbookViewId="0">
      <selection activeCell="L15" sqref="L15"/>
    </sheetView>
  </sheetViews>
  <sheetFormatPr defaultRowHeight="14.5" x14ac:dyDescent="0.35"/>
  <cols>
    <col min="1" max="1" width="17.54296875" customWidth="1"/>
  </cols>
  <sheetData>
    <row r="1" spans="1:14" x14ac:dyDescent="0.35">
      <c r="A1" s="23" t="s">
        <v>66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1" customFormat="1" ht="15" customHeight="1" x14ac:dyDescent="0.35">
      <c r="A2" s="9" t="s">
        <v>61</v>
      </c>
      <c r="B2" s="14">
        <v>44927</v>
      </c>
      <c r="C2" s="14">
        <v>44958</v>
      </c>
      <c r="D2" s="14">
        <v>44986</v>
      </c>
      <c r="E2" s="14">
        <v>45017</v>
      </c>
      <c r="F2" s="14">
        <v>45047</v>
      </c>
      <c r="G2" s="14">
        <v>45078</v>
      </c>
      <c r="H2" s="14">
        <v>45108</v>
      </c>
      <c r="I2" s="14">
        <v>45139</v>
      </c>
      <c r="J2" s="14">
        <v>45170</v>
      </c>
      <c r="K2" s="14">
        <v>45200</v>
      </c>
      <c r="L2" s="14">
        <v>45231</v>
      </c>
      <c r="M2" s="14">
        <v>45261</v>
      </c>
      <c r="N2" s="14">
        <v>45292</v>
      </c>
    </row>
    <row r="3" spans="1:14" s="1" customFormat="1" ht="15" customHeight="1" x14ac:dyDescent="0.35">
      <c r="A3" s="10" t="s">
        <v>62</v>
      </c>
      <c r="B3" s="11">
        <v>508.68606058318767</v>
      </c>
      <c r="C3" s="11">
        <v>517.37782861175435</v>
      </c>
      <c r="D3" s="11">
        <v>526.98265849757411</v>
      </c>
      <c r="E3" s="11">
        <v>537.04539354575002</v>
      </c>
      <c r="F3" s="11">
        <v>547.47431972906384</v>
      </c>
      <c r="G3" s="11">
        <v>559.12698786094052</v>
      </c>
      <c r="H3" s="11">
        <v>575.26479252438764</v>
      </c>
      <c r="I3" s="11">
        <v>593.55190522867531</v>
      </c>
      <c r="J3" s="11">
        <v>606</v>
      </c>
      <c r="K3" s="11">
        <v>616.5128167566362</v>
      </c>
      <c r="L3" s="7">
        <v>629.38528836595231</v>
      </c>
      <c r="M3" s="8">
        <v>643.78124806085043</v>
      </c>
      <c r="N3" s="7">
        <v>660.77840463311202</v>
      </c>
    </row>
    <row r="4" spans="1:14" s="1" customFormat="1" ht="15" customHeight="1" x14ac:dyDescent="0.35">
      <c r="A4" s="10" t="s">
        <v>63</v>
      </c>
      <c r="B4" s="11">
        <v>602.54488165686269</v>
      </c>
      <c r="C4" s="11">
        <v>614.01309528923207</v>
      </c>
      <c r="D4" s="11">
        <v>626.70112407031741</v>
      </c>
      <c r="E4" s="11">
        <v>640.04313095742384</v>
      </c>
      <c r="F4" s="11">
        <v>654.05632427503031</v>
      </c>
      <c r="G4" s="11">
        <v>669.73220776154926</v>
      </c>
      <c r="H4" s="11">
        <v>692.86309680325871</v>
      </c>
      <c r="I4" s="11">
        <v>719.65858130900403</v>
      </c>
      <c r="J4" s="11">
        <v>737.3</v>
      </c>
      <c r="K4" s="11">
        <v>751.40968956286883</v>
      </c>
      <c r="L4" s="7">
        <v>769.58093291231057</v>
      </c>
      <c r="M4" s="8">
        <v>790.53443306478505</v>
      </c>
      <c r="N4" s="7">
        <v>815.92577105475982</v>
      </c>
    </row>
    <row r="5" spans="1:14" s="1" customFormat="1" ht="15" customHeight="1" x14ac:dyDescent="0.35">
      <c r="A5" s="10" t="s">
        <v>64</v>
      </c>
      <c r="B5" s="11">
        <v>467.09480000000002</v>
      </c>
      <c r="C5" s="11">
        <v>478.22590000000002</v>
      </c>
      <c r="D5" s="11">
        <v>480.46319999999997</v>
      </c>
      <c r="E5" s="11">
        <v>491.13279999999997</v>
      </c>
      <c r="F5" s="11">
        <v>503.19779999999997</v>
      </c>
      <c r="G5" s="11">
        <v>514.97910000000002</v>
      </c>
      <c r="H5" s="11">
        <v>590.44740000000002</v>
      </c>
      <c r="I5" s="11">
        <v>615.17729999999995</v>
      </c>
      <c r="J5" s="11">
        <v>630.51499999999999</v>
      </c>
      <c r="K5" s="11">
        <v>703</v>
      </c>
      <c r="L5" s="7">
        <v>742.09460952734867</v>
      </c>
      <c r="M5" s="12">
        <v>786</v>
      </c>
      <c r="N5" s="7">
        <v>858.09636127373221</v>
      </c>
    </row>
    <row r="6" spans="1:14" s="1" customFormat="1" ht="15" customHeight="1" x14ac:dyDescent="0.3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  <c r="M6" s="18"/>
    </row>
    <row r="7" spans="1:14" s="1" customFormat="1" ht="29" x14ac:dyDescent="0.35">
      <c r="A7" s="13" t="s">
        <v>68</v>
      </c>
      <c r="B7" s="14">
        <v>44927</v>
      </c>
      <c r="C7" s="14">
        <v>44958</v>
      </c>
      <c r="D7" s="14">
        <v>44986</v>
      </c>
      <c r="E7" s="14">
        <v>45017</v>
      </c>
      <c r="F7" s="14">
        <v>45047</v>
      </c>
      <c r="G7" s="14">
        <v>45078</v>
      </c>
      <c r="H7" s="14">
        <v>45108</v>
      </c>
      <c r="I7" s="14">
        <v>45139</v>
      </c>
      <c r="J7" s="14">
        <v>45170</v>
      </c>
      <c r="K7" s="14">
        <v>45200</v>
      </c>
      <c r="L7" s="14">
        <v>45231</v>
      </c>
      <c r="M7" s="14">
        <v>45261</v>
      </c>
      <c r="N7" s="14">
        <v>45292</v>
      </c>
    </row>
    <row r="8" spans="1:14" s="1" customFormat="1" ht="15" customHeight="1" x14ac:dyDescent="0.35">
      <c r="A8" s="10" t="s">
        <v>62</v>
      </c>
      <c r="B8" s="11">
        <v>100</v>
      </c>
      <c r="C8" s="11">
        <v>101.70867037689257</v>
      </c>
      <c r="D8" s="11">
        <v>103.59683493064664</v>
      </c>
      <c r="E8" s="11">
        <v>105.57501672643626</v>
      </c>
      <c r="F8" s="11">
        <v>107.6251861710948</v>
      </c>
      <c r="G8" s="11">
        <v>109.91592480830406</v>
      </c>
      <c r="H8" s="11">
        <v>113.08837357659658</v>
      </c>
      <c r="I8" s="11">
        <v>116.68334385813372</v>
      </c>
      <c r="J8" s="11">
        <v>119.1304513642945</v>
      </c>
      <c r="K8" s="11">
        <v>121.19711242919249</v>
      </c>
      <c r="L8" s="11">
        <v>123.7276460149877</v>
      </c>
      <c r="M8" s="11">
        <v>126.55767435867648</v>
      </c>
      <c r="N8" s="7">
        <v>129.89905873881361</v>
      </c>
    </row>
    <row r="9" spans="1:14" s="1" customFormat="1" ht="15" customHeight="1" x14ac:dyDescent="0.35">
      <c r="A9" s="10" t="s">
        <v>63</v>
      </c>
      <c r="B9" s="11">
        <v>100</v>
      </c>
      <c r="C9" s="11">
        <v>101.90329616622655</v>
      </c>
      <c r="D9" s="11">
        <v>104.00903619777344</v>
      </c>
      <c r="E9" s="11">
        <v>106.22331222820272</v>
      </c>
      <c r="F9" s="11">
        <v>108.54898019820909</v>
      </c>
      <c r="G9" s="11">
        <v>111.1505927857086</v>
      </c>
      <c r="H9" s="11">
        <v>114.98945852764383</v>
      </c>
      <c r="I9" s="11">
        <v>119.43651057662379</v>
      </c>
      <c r="J9" s="11">
        <v>122.36432877374894</v>
      </c>
      <c r="K9" s="11">
        <v>124.70601152509361</v>
      </c>
      <c r="L9" s="11">
        <v>127.72176087466487</v>
      </c>
      <c r="M9" s="11">
        <v>131.19926118880863</v>
      </c>
      <c r="N9" s="7">
        <v>135.41327723358097</v>
      </c>
    </row>
    <row r="10" spans="1:14" s="1" customFormat="1" ht="15" customHeight="1" x14ac:dyDescent="0.35">
      <c r="A10" s="10" t="s">
        <v>64</v>
      </c>
      <c r="B10" s="11">
        <v>100</v>
      </c>
      <c r="C10" s="11">
        <v>102.38304943664541</v>
      </c>
      <c r="D10" s="11">
        <v>102.86203143344777</v>
      </c>
      <c r="E10" s="11">
        <v>105.14627865692358</v>
      </c>
      <c r="F10" s="11">
        <v>107.72926609330695</v>
      </c>
      <c r="G10" s="11">
        <v>110.25151639453061</v>
      </c>
      <c r="H10" s="11">
        <v>126.40847211315563</v>
      </c>
      <c r="I10" s="11">
        <v>131.70287915857764</v>
      </c>
      <c r="J10" s="11">
        <v>134.98651665571956</v>
      </c>
      <c r="K10" s="11">
        <v>150.50477975777079</v>
      </c>
      <c r="L10" s="11">
        <v>158.87451744856688</v>
      </c>
      <c r="M10" s="11">
        <v>168.2741918771093</v>
      </c>
      <c r="N10" s="7">
        <v>183.70925158527396</v>
      </c>
    </row>
    <row r="11" spans="1:14" s="1" customFormat="1" x14ac:dyDescent="0.35"/>
    <row r="12" spans="1:14" s="1" customFormat="1" x14ac:dyDescent="0.35"/>
    <row r="13" spans="1:14" s="1" customFormat="1" x14ac:dyDescent="0.35"/>
    <row r="14" spans="1:14" s="1" customFormat="1" x14ac:dyDescent="0.35"/>
    <row r="15" spans="1:14" s="1" customFormat="1" x14ac:dyDescent="0.35"/>
    <row r="16" spans="1:14" s="1" customFormat="1" x14ac:dyDescent="0.35"/>
    <row r="17" s="1" customFormat="1" x14ac:dyDescent="0.35"/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CoHD by national average</vt:lpstr>
      <vt:lpstr>CoHD by Zonal average</vt:lpstr>
      <vt:lpstr>CoHD by state(urban &amp;Rural)</vt:lpstr>
      <vt:lpstr>CoHD by Food group</vt:lpstr>
      <vt:lpstr>CPI and CoHD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Bukola Babalola</dc:creator>
  <cp:lastModifiedBy>Bukola Babalola</cp:lastModifiedBy>
  <dcterms:created xsi:type="dcterms:W3CDTF">2024-01-09T10:30:21Z</dcterms:created>
  <dcterms:modified xsi:type="dcterms:W3CDTF">2024-03-07T13:54:54Z</dcterms:modified>
</cp:coreProperties>
</file>