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UKOLA\Desktop\bukola_backup\desktop\workshop GAIN\GAIN UPDATE\"/>
    </mc:Choice>
  </mc:AlternateContent>
  <bookViews>
    <workbookView xWindow="-110" yWindow="-110" windowWidth="19420" windowHeight="10420" firstSheet="1" activeTab="4"/>
  </bookViews>
  <sheets>
    <sheet name="CoHD by national average" sheetId="1" r:id="rId1"/>
    <sheet name="CoHD by Zonal average" sheetId="2" r:id="rId2"/>
    <sheet name="CoHD by state(urban &amp;Rural)" sheetId="3" r:id="rId3"/>
    <sheet name="CoHD by Food group" sheetId="4" r:id="rId4"/>
    <sheet name="CPI and CoHD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C9" i="4" l="1"/>
</calcChain>
</file>

<file path=xl/sharedStrings.xml><?xml version="1.0" encoding="utf-8"?>
<sst xmlns="http://schemas.openxmlformats.org/spreadsheetml/2006/main" count="111" uniqueCount="70">
  <si>
    <t>CoHD State Average
(Naira / person / day)</t>
  </si>
  <si>
    <t>State</t>
  </si>
  <si>
    <t>CoHD Average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</si>
  <si>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</si>
  <si>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</si>
  <si>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</si>
  <si>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</si>
  <si>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</si>
  <si>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</si>
  <si>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</si>
  <si>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</si>
  <si>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</si>
  <si>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</si>
  <si>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</si>
  <si>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</si>
  <si>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</si>
  <si>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</si>
  <si>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Federal Capital Territory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</si>
  <si>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</si>
  <si>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</si>
  <si>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</si>
  <si>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</si>
  <si>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</si>
  <si>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</si>
  <si>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</si>
  <si>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</si>
  <si>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</si>
  <si>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</si>
  <si>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</si>
  <si>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</si>
  <si>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</si>
  <si>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</si>
  <si>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</si>
  <si>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</si>
  <si>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</si>
  <si>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</si>
  <si>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</si>
  <si>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</si>
  <si>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</si>
  <si>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</si>
  <si>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Zone</t>
  </si>
  <si>
    <t>North Central</t>
  </si>
  <si>
    <t>North East</t>
  </si>
  <si>
    <t>North West</t>
  </si>
  <si>
    <t>South West</t>
  </si>
  <si>
    <t>South East</t>
  </si>
  <si>
    <t>South South</t>
  </si>
  <si>
    <t>CoHD Zonal Average
(Naira / person / day)</t>
  </si>
  <si>
    <t>CoHD 
Urban</t>
  </si>
  <si>
    <t>CoHD 
Rural</t>
  </si>
  <si>
    <t xml:space="preserve">Federal Capital Territory </t>
  </si>
  <si>
    <t>CoHD State Urban and Rural
(Naira / person / day)</t>
  </si>
  <si>
    <t>National</t>
  </si>
  <si>
    <t>Food Group</t>
  </si>
  <si>
    <t>Daily Cost</t>
  </si>
  <si>
    <t>National Average</t>
  </si>
  <si>
    <t>Animal source foods</t>
  </si>
  <si>
    <t>Legumes nuts and seeds</t>
  </si>
  <si>
    <t>Vegetables</t>
  </si>
  <si>
    <t>Fruits</t>
  </si>
  <si>
    <t>Oils and fats</t>
  </si>
  <si>
    <t>Starchy staples</t>
  </si>
  <si>
    <t>CoHD Daily Cost per Food Group
National Average
(Naira / day)</t>
  </si>
  <si>
    <t xml:space="preserve">Value </t>
  </si>
  <si>
    <t xml:space="preserve">General CPI </t>
  </si>
  <si>
    <t>Food CPI</t>
  </si>
  <si>
    <t>National average CoHD</t>
  </si>
  <si>
    <t>Change from October 2022</t>
  </si>
  <si>
    <t xml:space="preserve">National average CoHD (Naira/day) and Consumer Price Indexes 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</si>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</sst>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1"/>
      <name val="Corbel"/>
      <family val="2"/>
    </font>
    <font>
      <sz val="11"/>
      <name val="Corbel"/>
      <family val="2"/>
    </font>
    <font>
      <sz val="12"/>
      <color theme="1"/>
      <name val="Calibri"/>
      <family val="2"/>
      <scheme val="minor"/>
    </font>
    <font>
      <b/>
      <i/>
      <sz val="11"/>
      <color rgb="FF1F3864"/>
      <name val="Corbe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0" borderId="1" xfId="0" applyFont="1" applyBorder="1"/>
    <xf numFmtId="16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1" xfId="0" applyFont="1" applyBorder="1" applyAlignment="1">
      <alignment wrapText="1"/>
    </xf>
    <xf numFmtId="17" fontId="5" fillId="0" borderId="1" xfId="0" applyNumberFormat="1" applyFont="1" applyBorder="1"/>
    <xf numFmtId="0" fontId="5" fillId="0" borderId="1" xfId="0" applyFont="1" applyBorder="1" applyAlignment="1">
      <alignment wrapText="1"/>
    </xf>
    <xf numFmtId="1" fontId="5" fillId="0" borderId="1" xfId="0" applyNumberFormat="1" applyFont="1" applyBorder="1"/>
    <xf numFmtId="1" fontId="3" fillId="0" borderId="1" xfId="0" applyNumberFormat="1" applyFont="1" applyBorder="1"/>
    <xf numFmtId="0" fontId="4" fillId="0" borderId="1" xfId="0" applyFont="1" applyBorder="1" applyAlignment="1">
      <alignment horizontal="left" vertical="center" wrapText="1" readingOrder="1"/>
    </xf>
    <xf numFmtId="16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G8" sqref="G8"/>
    </sheetView>
  </sheetViews>
  <sheetFormatPr defaultRowHeight="14.5" x14ac:dyDescent="0.35"/>
  <cols>
    <col min="1" max="1" width="24.7265625" customWidth="1"/>
    <col min="2" max="2" width="13.90625" customWidth="1"/>
  </cols>
  <sheetData>
    <row r="1" spans="1:2" x14ac:dyDescent="0.35">
      <c r="A1" s="18" t="s">
        <v>0</v>
      </c>
      <c r="B1" s="18"/>
    </row>
    <row r="2" spans="1:2" x14ac:dyDescent="0.35">
      <c r="A2" s="4" t="s">
        <v>1</v>
      </c>
      <c r="B2" s="4" t="s">
        <v>69</v>
      </c>
    </row>
    <row r="3" spans="1:2" x14ac:dyDescent="0.35">
      <c r="A3" s="5" t="s">
        <v>3</v>
      </c>
      <c r="B3" s="14">
        <v>885.3976976687718</v>
      </c>
    </row>
    <row r="4" spans="1:2" x14ac:dyDescent="0.35">
      <c r="A4" s="5" t="s">
        <v>4</v>
      </c>
      <c r="B4" s="14">
        <v>545.1103998391734</v>
      </c>
    </row>
    <row r="5" spans="1:2" x14ac:dyDescent="0.35">
      <c r="A5" s="5" t="s">
        <v>5</v>
      </c>
      <c r="B5" s="14">
        <v>732.19651353303834</v>
      </c>
    </row>
    <row r="6" spans="1:2" x14ac:dyDescent="0.35">
      <c r="A6" s="5" t="s">
        <v>6</v>
      </c>
      <c r="B6" s="14">
        <v>949.68441442672543</v>
      </c>
    </row>
    <row r="7" spans="1:2" x14ac:dyDescent="0.35">
      <c r="A7" s="5" t="s">
        <v>7</v>
      </c>
      <c r="B7" s="14">
        <v>560.17271567217301</v>
      </c>
    </row>
    <row r="8" spans="1:2" x14ac:dyDescent="0.35">
      <c r="A8" s="5" t="s">
        <v>8</v>
      </c>
      <c r="B8" s="14">
        <v>718.31815095429135</v>
      </c>
    </row>
    <row r="9" spans="1:2" x14ac:dyDescent="0.35">
      <c r="A9" s="5" t="s">
        <v>9</v>
      </c>
      <c r="B9" s="14">
        <v>701.93680994496265</v>
      </c>
    </row>
    <row r="10" spans="1:2" x14ac:dyDescent="0.35">
      <c r="A10" s="5" t="s">
        <v>10</v>
      </c>
      <c r="B10" s="14">
        <v>605.88344869290961</v>
      </c>
    </row>
    <row r="11" spans="1:2" x14ac:dyDescent="0.35">
      <c r="A11" s="5" t="s">
        <v>11</v>
      </c>
      <c r="B11" s="14">
        <v>670.28013279678612</v>
      </c>
    </row>
    <row r="12" spans="1:2" x14ac:dyDescent="0.35">
      <c r="A12" s="5" t="s">
        <v>12</v>
      </c>
      <c r="B12" s="14">
        <v>738.91808736049984</v>
      </c>
    </row>
    <row r="13" spans="1:2" x14ac:dyDescent="0.35">
      <c r="A13" s="5" t="s">
        <v>13</v>
      </c>
      <c r="B13" s="14">
        <v>933.46660111876349</v>
      </c>
    </row>
    <row r="14" spans="1:2" x14ac:dyDescent="0.35">
      <c r="A14" s="5" t="s">
        <v>14</v>
      </c>
      <c r="B14" s="14">
        <v>714.6515074585468</v>
      </c>
    </row>
    <row r="15" spans="1:2" x14ac:dyDescent="0.35">
      <c r="A15" s="5" t="s">
        <v>15</v>
      </c>
      <c r="B15" s="14">
        <v>831.70875447522712</v>
      </c>
    </row>
    <row r="16" spans="1:2" x14ac:dyDescent="0.35">
      <c r="A16" s="5" t="s">
        <v>16</v>
      </c>
      <c r="B16" s="14">
        <v>914.95599351493888</v>
      </c>
    </row>
    <row r="17" spans="1:2" x14ac:dyDescent="0.35">
      <c r="A17" s="5" t="s">
        <v>17</v>
      </c>
      <c r="B17" s="14">
        <v>673.2836021956216</v>
      </c>
    </row>
    <row r="18" spans="1:2" x14ac:dyDescent="0.35">
      <c r="A18" s="5" t="s">
        <v>18</v>
      </c>
      <c r="B18" s="14">
        <v>573.04646170504077</v>
      </c>
    </row>
    <row r="19" spans="1:2" x14ac:dyDescent="0.35">
      <c r="A19" s="5" t="s">
        <v>19</v>
      </c>
      <c r="B19" s="14">
        <v>907.36895687901563</v>
      </c>
    </row>
    <row r="20" spans="1:2" x14ac:dyDescent="0.35">
      <c r="A20" s="5" t="s">
        <v>20</v>
      </c>
      <c r="B20" s="14">
        <v>617.77186504549275</v>
      </c>
    </row>
    <row r="21" spans="1:2" x14ac:dyDescent="0.35">
      <c r="A21" s="5" t="s">
        <v>21</v>
      </c>
      <c r="B21" s="14">
        <v>663.32468396155855</v>
      </c>
    </row>
    <row r="22" spans="1:2" x14ac:dyDescent="0.35">
      <c r="A22" s="5" t="s">
        <v>22</v>
      </c>
      <c r="B22" s="14">
        <v>658.24365686287831</v>
      </c>
    </row>
    <row r="23" spans="1:2" x14ac:dyDescent="0.35">
      <c r="A23" s="5" t="s">
        <v>23</v>
      </c>
      <c r="B23" s="14">
        <v>568.81900411450204</v>
      </c>
    </row>
    <row r="24" spans="1:2" x14ac:dyDescent="0.35">
      <c r="A24" s="5" t="s">
        <v>24</v>
      </c>
      <c r="B24" s="14">
        <v>711.48341241171534</v>
      </c>
    </row>
    <row r="25" spans="1:2" x14ac:dyDescent="0.35">
      <c r="A25" s="5" t="s">
        <v>25</v>
      </c>
      <c r="B25" s="14">
        <v>596.68979285399587</v>
      </c>
    </row>
    <row r="26" spans="1:2" x14ac:dyDescent="0.35">
      <c r="A26" s="5" t="s">
        <v>26</v>
      </c>
      <c r="B26" s="14">
        <v>657.78961313287675</v>
      </c>
    </row>
    <row r="27" spans="1:2" x14ac:dyDescent="0.35">
      <c r="A27" s="5" t="s">
        <v>27</v>
      </c>
      <c r="B27" s="14">
        <v>797.39577418308534</v>
      </c>
    </row>
    <row r="28" spans="1:2" x14ac:dyDescent="0.35">
      <c r="A28" s="5" t="s">
        <v>28</v>
      </c>
      <c r="B28" s="14">
        <v>574.81496868314389</v>
      </c>
    </row>
    <row r="29" spans="1:2" x14ac:dyDescent="0.35">
      <c r="A29" s="5" t="s">
        <v>29</v>
      </c>
      <c r="B29" s="14">
        <v>544.48891418722451</v>
      </c>
    </row>
    <row r="30" spans="1:2" x14ac:dyDescent="0.35">
      <c r="A30" s="5" t="s">
        <v>30</v>
      </c>
      <c r="B30" s="14">
        <v>822.41832308354628</v>
      </c>
    </row>
    <row r="31" spans="1:2" x14ac:dyDescent="0.35">
      <c r="A31" s="5" t="s">
        <v>31</v>
      </c>
      <c r="B31" s="14">
        <v>694.24945124435544</v>
      </c>
    </row>
    <row r="32" spans="1:2" x14ac:dyDescent="0.35">
      <c r="A32" s="5" t="s">
        <v>32</v>
      </c>
      <c r="B32" s="14">
        <v>721.68376639054964</v>
      </c>
    </row>
    <row r="33" spans="1:2" x14ac:dyDescent="0.35">
      <c r="A33" s="5" t="s">
        <v>33</v>
      </c>
      <c r="B33" s="14">
        <v>689.71563262801408</v>
      </c>
    </row>
    <row r="34" spans="1:2" x14ac:dyDescent="0.35">
      <c r="A34" s="5" t="s">
        <v>34</v>
      </c>
      <c r="B34" s="14">
        <v>748.76254372233905</v>
      </c>
    </row>
    <row r="35" spans="1:2" x14ac:dyDescent="0.35">
      <c r="A35" s="5" t="s">
        <v>35</v>
      </c>
      <c r="B35" s="14">
        <v>807.4765809061023</v>
      </c>
    </row>
    <row r="36" spans="1:2" x14ac:dyDescent="0.35">
      <c r="A36" s="5" t="s">
        <v>36</v>
      </c>
      <c r="B36" s="14">
        <v>583.05122707140572</v>
      </c>
    </row>
    <row r="37" spans="1:2" x14ac:dyDescent="0.35">
      <c r="A37" s="5" t="s">
        <v>37</v>
      </c>
      <c r="B37" s="14">
        <v>691.40131241909808</v>
      </c>
    </row>
    <row r="38" spans="1:2" x14ac:dyDescent="0.35">
      <c r="A38" s="5" t="s">
        <v>38</v>
      </c>
      <c r="B38" s="14">
        <v>654.20371314716158</v>
      </c>
    </row>
    <row r="39" spans="1:2" x14ac:dyDescent="0.35">
      <c r="A39" s="5" t="s">
        <v>39</v>
      </c>
      <c r="B39" s="14">
        <v>566.14523109744073</v>
      </c>
    </row>
    <row r="40" spans="1:2" x14ac:dyDescent="0.35">
      <c r="A40" s="16" t="s">
        <v>55</v>
      </c>
      <c r="B40" s="17">
        <f>AVERAGE(B3:B39)</f>
        <v>703.41377609143194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B1"/>
    </sheetView>
  </sheetViews>
  <sheetFormatPr defaultRowHeight="14.5" x14ac:dyDescent="0.35"/>
  <cols>
    <col min="1" max="1" width="14.81640625" customWidth="1"/>
    <col min="2" max="2" width="14.36328125" customWidth="1"/>
  </cols>
  <sheetData>
    <row r="1" spans="1:4" x14ac:dyDescent="0.35">
      <c r="A1" s="19" t="s">
        <v>47</v>
      </c>
      <c r="B1" s="18"/>
    </row>
    <row r="2" spans="1:4" x14ac:dyDescent="0.35">
      <c r="A2" s="1" t="s">
        <v>40</v>
      </c>
      <c r="B2" s="1" t="s">
        <v>2</v>
      </c>
      <c r="D2" s="2"/>
    </row>
    <row r="3" spans="1:4" x14ac:dyDescent="0.35">
      <c r="A3" s="5" t="s">
        <v>41</v>
      </c>
      <c r="B3" s="6">
        <v>642.53803496002354</v>
      </c>
    </row>
    <row r="4" spans="1:4" x14ac:dyDescent="0.35">
      <c r="A4" s="5" t="s">
        <v>42</v>
      </c>
      <c r="B4" s="6">
        <v>604.96967524592617</v>
      </c>
    </row>
    <row r="5" spans="1:4" x14ac:dyDescent="0.35">
      <c r="A5" s="5" t="s">
        <v>43</v>
      </c>
      <c r="B5" s="6">
        <v>624.11986865214192</v>
      </c>
    </row>
    <row r="6" spans="1:4" x14ac:dyDescent="0.35">
      <c r="A6" s="5" t="s">
        <v>44</v>
      </c>
      <c r="B6" s="6">
        <v>759.52861700079632</v>
      </c>
    </row>
    <row r="7" spans="1:4" x14ac:dyDescent="0.35">
      <c r="A7" s="5" t="s">
        <v>45</v>
      </c>
      <c r="B7" s="6">
        <v>918.17473272164295</v>
      </c>
    </row>
    <row r="8" spans="1:4" x14ac:dyDescent="0.35">
      <c r="A8" s="5" t="s">
        <v>46</v>
      </c>
      <c r="B8" s="6">
        <v>730.30682883487759</v>
      </c>
    </row>
    <row r="9" spans="1:4" x14ac:dyDescent="0.35">
      <c r="B9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K14" sqref="K14:L14"/>
    </sheetView>
  </sheetViews>
  <sheetFormatPr defaultRowHeight="14.5" x14ac:dyDescent="0.35"/>
  <cols>
    <col min="1" max="1" width="21.6328125" bestFit="1" customWidth="1"/>
    <col min="2" max="2" width="12.1796875" bestFit="1" customWidth="1"/>
    <col min="3" max="3" width="11.81640625" bestFit="1" customWidth="1"/>
  </cols>
  <sheetData>
    <row r="1" spans="1:3" ht="28" customHeight="1" x14ac:dyDescent="0.35">
      <c r="A1" s="19" t="s">
        <v>51</v>
      </c>
      <c r="B1" s="18"/>
      <c r="C1" s="18"/>
    </row>
    <row r="2" spans="1:3" x14ac:dyDescent="0.35">
      <c r="A2" s="1" t="s">
        <v>1</v>
      </c>
      <c r="B2" s="1" t="s">
        <v>48</v>
      </c>
      <c r="C2" s="1" t="s">
        <v>49</v>
      </c>
    </row>
    <row r="3" spans="1:3" x14ac:dyDescent="0.35">
      <c r="A3" s="5" t="s">
        <v>3</v>
      </c>
      <c r="B3" s="6">
        <v>901.00452253728554</v>
      </c>
      <c r="C3" s="6">
        <v>869.79087280025817</v>
      </c>
    </row>
    <row r="4" spans="1:3" x14ac:dyDescent="0.35">
      <c r="A4" s="5" t="s">
        <v>4</v>
      </c>
      <c r="B4" s="6">
        <v>628.46715020970544</v>
      </c>
      <c r="C4" s="6">
        <v>461.75364946864141</v>
      </c>
    </row>
    <row r="5" spans="1:3" x14ac:dyDescent="0.35">
      <c r="A5" s="5" t="s">
        <v>5</v>
      </c>
      <c r="B5" s="6">
        <v>708.78590197850281</v>
      </c>
      <c r="C5" s="6">
        <v>755.60712508757388</v>
      </c>
    </row>
    <row r="6" spans="1:3" x14ac:dyDescent="0.35">
      <c r="A6" s="5" t="s">
        <v>6</v>
      </c>
      <c r="B6" s="6">
        <v>983.65356385780365</v>
      </c>
      <c r="C6" s="6">
        <v>915.71526499564732</v>
      </c>
    </row>
    <row r="7" spans="1:3" x14ac:dyDescent="0.35">
      <c r="A7" s="5" t="s">
        <v>7</v>
      </c>
      <c r="B7" s="6">
        <v>625.3246787351469</v>
      </c>
      <c r="C7" s="6">
        <v>495.02075260919918</v>
      </c>
    </row>
    <row r="8" spans="1:3" x14ac:dyDescent="0.35">
      <c r="A8" s="5" t="s">
        <v>8</v>
      </c>
      <c r="B8" s="6">
        <v>727.03580772880412</v>
      </c>
      <c r="C8" s="6">
        <v>709.60049417977859</v>
      </c>
    </row>
    <row r="9" spans="1:3" x14ac:dyDescent="0.35">
      <c r="A9" s="5" t="s">
        <v>9</v>
      </c>
      <c r="B9" s="6">
        <v>714.94549172335746</v>
      </c>
      <c r="C9" s="6">
        <v>688.92812816656783</v>
      </c>
    </row>
    <row r="10" spans="1:3" x14ac:dyDescent="0.35">
      <c r="A10" s="5" t="s">
        <v>10</v>
      </c>
      <c r="B10" s="6">
        <v>614.56755324996846</v>
      </c>
      <c r="C10" s="6">
        <v>597.19934413585077</v>
      </c>
    </row>
    <row r="11" spans="1:3" x14ac:dyDescent="0.35">
      <c r="A11" s="5" t="s">
        <v>11</v>
      </c>
      <c r="B11" s="6">
        <v>672.97805854530736</v>
      </c>
      <c r="C11" s="6">
        <v>667.58220704826499</v>
      </c>
    </row>
    <row r="12" spans="1:3" x14ac:dyDescent="0.35">
      <c r="A12" s="5" t="s">
        <v>12</v>
      </c>
      <c r="B12" s="6">
        <v>747.92201492636377</v>
      </c>
      <c r="C12" s="6">
        <v>729.91415979463602</v>
      </c>
    </row>
    <row r="13" spans="1:3" x14ac:dyDescent="0.35">
      <c r="A13" s="5" t="s">
        <v>13</v>
      </c>
      <c r="B13" s="6">
        <v>946.83946008191072</v>
      </c>
      <c r="C13" s="6">
        <v>920.09374215561616</v>
      </c>
    </row>
    <row r="14" spans="1:3" x14ac:dyDescent="0.35">
      <c r="A14" s="5" t="s">
        <v>14</v>
      </c>
      <c r="B14" s="6">
        <v>755.49900799962256</v>
      </c>
      <c r="C14" s="6">
        <v>673.80400691747104</v>
      </c>
    </row>
    <row r="15" spans="1:3" x14ac:dyDescent="0.35">
      <c r="A15" s="5" t="s">
        <v>15</v>
      </c>
      <c r="B15" s="6">
        <v>872.55647075990896</v>
      </c>
      <c r="C15" s="6">
        <v>790.86103819054529</v>
      </c>
    </row>
    <row r="16" spans="1:3" x14ac:dyDescent="0.35">
      <c r="A16" s="5" t="s">
        <v>16</v>
      </c>
      <c r="B16" s="6">
        <v>938.7893370975728</v>
      </c>
      <c r="C16" s="6">
        <v>891.12264993230485</v>
      </c>
    </row>
    <row r="17" spans="1:3" x14ac:dyDescent="0.35">
      <c r="A17" s="5" t="s">
        <v>50</v>
      </c>
      <c r="B17" s="6">
        <v>746.53478208080185</v>
      </c>
      <c r="C17" s="6">
        <v>600.03242231044135</v>
      </c>
    </row>
    <row r="18" spans="1:3" x14ac:dyDescent="0.35">
      <c r="A18" s="5" t="s">
        <v>18</v>
      </c>
      <c r="B18" s="6">
        <v>633.27400622733921</v>
      </c>
      <c r="C18" s="6">
        <v>512.81891718274233</v>
      </c>
    </row>
    <row r="19" spans="1:3" x14ac:dyDescent="0.35">
      <c r="A19" s="5" t="s">
        <v>19</v>
      </c>
      <c r="B19" s="6">
        <v>917.56471506554658</v>
      </c>
      <c r="C19" s="6">
        <v>897.17319869248468</v>
      </c>
    </row>
    <row r="20" spans="1:3" x14ac:dyDescent="0.35">
      <c r="A20" s="5" t="s">
        <v>20</v>
      </c>
      <c r="B20" s="6">
        <v>626.26018562869774</v>
      </c>
      <c r="C20" s="6">
        <v>609.28354446228775</v>
      </c>
    </row>
    <row r="21" spans="1:3" x14ac:dyDescent="0.35">
      <c r="A21" s="5" t="s">
        <v>21</v>
      </c>
      <c r="B21" s="6">
        <v>673.61324374810033</v>
      </c>
      <c r="C21" s="6">
        <v>653.03612417501665</v>
      </c>
    </row>
    <row r="22" spans="1:3" x14ac:dyDescent="0.35">
      <c r="A22" s="5" t="s">
        <v>22</v>
      </c>
      <c r="B22" s="6">
        <v>635.66458691999082</v>
      </c>
      <c r="C22" s="6">
        <v>680.8227268057658</v>
      </c>
    </row>
    <row r="23" spans="1:3" x14ac:dyDescent="0.35">
      <c r="A23" s="5" t="s">
        <v>23</v>
      </c>
      <c r="B23" s="6">
        <v>570.60899927634432</v>
      </c>
      <c r="C23" s="6">
        <v>567.02900895265975</v>
      </c>
    </row>
    <row r="24" spans="1:3" x14ac:dyDescent="0.35">
      <c r="A24" s="5" t="s">
        <v>24</v>
      </c>
      <c r="B24" s="6">
        <v>688.73045300443869</v>
      </c>
      <c r="C24" s="6">
        <v>734.23637181899198</v>
      </c>
    </row>
    <row r="25" spans="1:3" x14ac:dyDescent="0.35">
      <c r="A25" s="5" t="s">
        <v>25</v>
      </c>
      <c r="B25" s="6">
        <v>602.38199344098166</v>
      </c>
      <c r="C25" s="6">
        <v>590.99759226700996</v>
      </c>
    </row>
    <row r="26" spans="1:3" x14ac:dyDescent="0.35">
      <c r="A26" s="5" t="s">
        <v>26</v>
      </c>
      <c r="B26" s="6">
        <v>612.33647929516826</v>
      </c>
      <c r="C26" s="6">
        <v>703.24274697058524</v>
      </c>
    </row>
    <row r="27" spans="1:3" x14ac:dyDescent="0.35">
      <c r="A27" s="5" t="s">
        <v>27</v>
      </c>
      <c r="B27" s="6">
        <v>790.79096839211741</v>
      </c>
      <c r="C27" s="6">
        <v>804.00057997405327</v>
      </c>
    </row>
    <row r="28" spans="1:3" x14ac:dyDescent="0.35">
      <c r="A28" s="5" t="s">
        <v>28</v>
      </c>
      <c r="B28" s="6">
        <v>613.16872553701899</v>
      </c>
      <c r="C28" s="6">
        <v>536.46121182926868</v>
      </c>
    </row>
    <row r="29" spans="1:3" x14ac:dyDescent="0.35">
      <c r="A29" s="5" t="s">
        <v>29</v>
      </c>
      <c r="B29" s="6">
        <v>567.44040771971811</v>
      </c>
      <c r="C29" s="6">
        <v>521.53742065473091</v>
      </c>
    </row>
    <row r="30" spans="1:3" x14ac:dyDescent="0.35">
      <c r="A30" s="5" t="s">
        <v>30</v>
      </c>
      <c r="B30" s="6">
        <v>859.00628277991029</v>
      </c>
      <c r="C30" s="6">
        <v>785.83036338718216</v>
      </c>
    </row>
    <row r="31" spans="1:3" x14ac:dyDescent="0.35">
      <c r="A31" s="5" t="s">
        <v>31</v>
      </c>
      <c r="B31" s="6">
        <v>739.58387685739297</v>
      </c>
      <c r="C31" s="6">
        <v>648.91502563131792</v>
      </c>
    </row>
    <row r="32" spans="1:3" x14ac:dyDescent="0.35">
      <c r="A32" s="5" t="s">
        <v>32</v>
      </c>
      <c r="B32" s="6">
        <v>731.86151901003348</v>
      </c>
      <c r="C32" s="6">
        <v>711.50601377106591</v>
      </c>
    </row>
    <row r="33" spans="1:3" x14ac:dyDescent="0.35">
      <c r="A33" s="5" t="s">
        <v>33</v>
      </c>
      <c r="B33" s="6">
        <v>686.95615615629004</v>
      </c>
      <c r="C33" s="6">
        <v>692.47510909973812</v>
      </c>
    </row>
    <row r="34" spans="1:3" x14ac:dyDescent="0.35">
      <c r="A34" s="5" t="s">
        <v>34</v>
      </c>
      <c r="B34" s="6">
        <v>752.50127677685578</v>
      </c>
      <c r="C34" s="6">
        <v>745.02381066782232</v>
      </c>
    </row>
    <row r="35" spans="1:3" x14ac:dyDescent="0.35">
      <c r="A35" s="5" t="s">
        <v>35</v>
      </c>
      <c r="B35" s="6">
        <v>871.83119349394781</v>
      </c>
      <c r="C35" s="6">
        <v>743.12196831825679</v>
      </c>
    </row>
    <row r="36" spans="1:3" x14ac:dyDescent="0.35">
      <c r="A36" s="5" t="s">
        <v>36</v>
      </c>
      <c r="B36" s="6">
        <v>607.60210942851552</v>
      </c>
      <c r="C36" s="6">
        <v>558.50034471429603</v>
      </c>
    </row>
    <row r="37" spans="1:3" x14ac:dyDescent="0.35">
      <c r="A37" s="5" t="s">
        <v>37</v>
      </c>
      <c r="B37" s="6">
        <v>693.48710807154112</v>
      </c>
      <c r="C37" s="6">
        <v>689.31551676665515</v>
      </c>
    </row>
    <row r="38" spans="1:3" x14ac:dyDescent="0.35">
      <c r="A38" s="5" t="s">
        <v>38</v>
      </c>
      <c r="B38" s="6">
        <v>675.83067181775561</v>
      </c>
      <c r="C38" s="6">
        <v>632.57675447656754</v>
      </c>
    </row>
    <row r="39" spans="1:3" x14ac:dyDescent="0.35">
      <c r="A39" s="5" t="s">
        <v>39</v>
      </c>
      <c r="B39" s="6">
        <v>585.71871426555481</v>
      </c>
      <c r="C39" s="6">
        <v>546.57174792932665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1" sqref="D11"/>
    </sheetView>
  </sheetViews>
  <sheetFormatPr defaultRowHeight="14.5" x14ac:dyDescent="0.35"/>
  <cols>
    <col min="1" max="1" width="12.7265625" customWidth="1"/>
    <col min="2" max="2" width="24.6328125" customWidth="1"/>
    <col min="3" max="3" width="16.7265625" customWidth="1"/>
  </cols>
  <sheetData>
    <row r="1" spans="1:3" x14ac:dyDescent="0.35">
      <c r="A1" s="18" t="s">
        <v>62</v>
      </c>
      <c r="B1" s="18"/>
      <c r="C1" s="18"/>
    </row>
    <row r="2" spans="1:3" x14ac:dyDescent="0.35">
      <c r="A2" s="1" t="s">
        <v>52</v>
      </c>
      <c r="B2" s="1" t="s">
        <v>53</v>
      </c>
      <c r="C2" s="1" t="s">
        <v>54</v>
      </c>
    </row>
    <row r="3" spans="1:3" x14ac:dyDescent="0.35">
      <c r="A3" s="20" t="s">
        <v>55</v>
      </c>
      <c r="B3" s="5" t="s">
        <v>56</v>
      </c>
      <c r="C3" s="6">
        <v>265.8272163721287</v>
      </c>
    </row>
    <row r="4" spans="1:3" x14ac:dyDescent="0.35">
      <c r="A4" s="20"/>
      <c r="B4" s="5" t="s">
        <v>57</v>
      </c>
      <c r="C4" s="6">
        <v>44.159020014409947</v>
      </c>
    </row>
    <row r="5" spans="1:3" x14ac:dyDescent="0.35">
      <c r="A5" s="20"/>
      <c r="B5" s="5" t="s">
        <v>58</v>
      </c>
      <c r="C5" s="6">
        <v>92.101119763536957</v>
      </c>
    </row>
    <row r="6" spans="1:3" x14ac:dyDescent="0.35">
      <c r="A6" s="20"/>
      <c r="B6" s="5" t="s">
        <v>59</v>
      </c>
      <c r="C6" s="6">
        <v>83.535126414352874</v>
      </c>
    </row>
    <row r="7" spans="1:3" x14ac:dyDescent="0.35">
      <c r="A7" s="20"/>
      <c r="B7" s="5" t="s">
        <v>60</v>
      </c>
      <c r="C7" s="6">
        <v>61.229040960497883</v>
      </c>
    </row>
    <row r="8" spans="1:3" x14ac:dyDescent="0.35">
      <c r="A8" s="20"/>
      <c r="B8" s="5" t="s">
        <v>61</v>
      </c>
      <c r="C8" s="6">
        <v>156.56225256650526</v>
      </c>
    </row>
    <row r="9" spans="1:3" x14ac:dyDescent="0.35">
      <c r="A9" s="5"/>
      <c r="B9" s="5"/>
      <c r="C9" s="7">
        <f>SUM(C3:C8)</f>
        <v>703.4137760914316</v>
      </c>
    </row>
  </sheetData>
  <mergeCells count="2">
    <mergeCell ref="A3:A8"/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L15" sqref="L15"/>
    </sheetView>
  </sheetViews>
  <sheetFormatPr defaultRowHeight="14.5" x14ac:dyDescent="0.35"/>
  <cols>
    <col min="1" max="1" width="20.54296875" bestFit="1" customWidth="1"/>
  </cols>
  <sheetData>
    <row r="1" spans="1:14" x14ac:dyDescent="0.35">
      <c r="A1" s="21" t="s">
        <v>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3" customFormat="1" ht="15" customHeight="1" x14ac:dyDescent="0.35">
      <c r="A2" s="10" t="s">
        <v>63</v>
      </c>
      <c r="B2" s="11">
        <v>44835</v>
      </c>
      <c r="C2" s="11">
        <v>44866</v>
      </c>
      <c r="D2" s="11">
        <v>44896</v>
      </c>
      <c r="E2" s="11">
        <v>44927</v>
      </c>
      <c r="F2" s="11">
        <v>44958</v>
      </c>
      <c r="G2" s="11">
        <v>44986</v>
      </c>
      <c r="H2" s="11">
        <v>45017</v>
      </c>
      <c r="I2" s="11">
        <v>45047</v>
      </c>
      <c r="J2" s="11">
        <v>45078</v>
      </c>
      <c r="K2" s="11">
        <v>45108</v>
      </c>
      <c r="L2" s="11">
        <v>45139</v>
      </c>
      <c r="M2" s="11">
        <v>45170</v>
      </c>
      <c r="N2" s="11">
        <v>45200</v>
      </c>
    </row>
    <row r="3" spans="1:14" s="3" customFormat="1" ht="15" customHeight="1" x14ac:dyDescent="0.35">
      <c r="A3" s="12" t="s">
        <v>64</v>
      </c>
      <c r="B3" s="13">
        <v>484.18610243459432</v>
      </c>
      <c r="C3" s="13">
        <v>490.93949470920637</v>
      </c>
      <c r="D3" s="13">
        <v>499.35798210857575</v>
      </c>
      <c r="E3" s="13">
        <v>508.68606058318767</v>
      </c>
      <c r="F3" s="13">
        <v>517.37782861175435</v>
      </c>
      <c r="G3" s="13">
        <v>526.98265849757411</v>
      </c>
      <c r="H3" s="13">
        <v>537.04539354575002</v>
      </c>
      <c r="I3" s="13">
        <v>547.47431972906384</v>
      </c>
      <c r="J3" s="13">
        <v>559.12698786094052</v>
      </c>
      <c r="K3" s="13">
        <v>575.26479252438764</v>
      </c>
      <c r="L3" s="13">
        <v>593.55190522867531</v>
      </c>
      <c r="M3" s="13">
        <v>606</v>
      </c>
      <c r="N3" s="13">
        <v>616.5128167566362</v>
      </c>
    </row>
    <row r="4" spans="1:14" s="3" customFormat="1" ht="15" customHeight="1" x14ac:dyDescent="0.35">
      <c r="A4" s="12" t="s">
        <v>65</v>
      </c>
      <c r="B4" s="13">
        <v>571.31768788747104</v>
      </c>
      <c r="C4" s="13">
        <v>579.3080272668434</v>
      </c>
      <c r="D4" s="13">
        <v>590.2441526266241</v>
      </c>
      <c r="E4" s="13">
        <v>602.54488165686269</v>
      </c>
      <c r="F4" s="13">
        <v>614.01309528923207</v>
      </c>
      <c r="G4" s="13">
        <v>626.70112407031741</v>
      </c>
      <c r="H4" s="13">
        <v>640.04313095742384</v>
      </c>
      <c r="I4" s="13">
        <v>654.05632427503031</v>
      </c>
      <c r="J4" s="13">
        <v>669.73220776154926</v>
      </c>
      <c r="K4" s="13">
        <v>692.86309680325871</v>
      </c>
      <c r="L4" s="13">
        <v>719.65858130900403</v>
      </c>
      <c r="M4" s="13">
        <v>737.3</v>
      </c>
      <c r="N4" s="13">
        <v>751.40968956286883</v>
      </c>
    </row>
    <row r="5" spans="1:14" s="3" customFormat="1" ht="15" customHeight="1" x14ac:dyDescent="0.35">
      <c r="A5" s="12" t="s">
        <v>66</v>
      </c>
      <c r="B5" s="13">
        <v>449.00029999999998</v>
      </c>
      <c r="C5" s="13">
        <v>462.69150000000002</v>
      </c>
      <c r="D5" s="13">
        <v>472.87</v>
      </c>
      <c r="E5" s="13">
        <v>467.09480000000002</v>
      </c>
      <c r="F5" s="13">
        <v>478.22590000000002</v>
      </c>
      <c r="G5" s="13">
        <v>480.46319999999997</v>
      </c>
      <c r="H5" s="13">
        <v>491.13279999999997</v>
      </c>
      <c r="I5" s="13">
        <v>503.19779999999997</v>
      </c>
      <c r="J5" s="13">
        <v>514.97910000000002</v>
      </c>
      <c r="K5" s="13">
        <v>590.44740000000002</v>
      </c>
      <c r="L5" s="13">
        <v>615.17729999999995</v>
      </c>
      <c r="M5" s="13">
        <v>630.51499999999999</v>
      </c>
      <c r="N5" s="13">
        <v>703</v>
      </c>
    </row>
    <row r="6" spans="1:14" s="3" customFormat="1" ht="15" customHeight="1" x14ac:dyDescent="0.3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3" customFormat="1" ht="33.5" customHeight="1" x14ac:dyDescent="0.35">
      <c r="A7" s="15" t="s">
        <v>67</v>
      </c>
      <c r="B7" s="11">
        <v>44835</v>
      </c>
      <c r="C7" s="11">
        <v>44866</v>
      </c>
      <c r="D7" s="11">
        <v>44896</v>
      </c>
      <c r="E7" s="11">
        <v>44927</v>
      </c>
      <c r="F7" s="11">
        <v>44958</v>
      </c>
      <c r="G7" s="11">
        <v>44986</v>
      </c>
      <c r="H7" s="11">
        <v>45017</v>
      </c>
      <c r="I7" s="11">
        <v>45047</v>
      </c>
      <c r="J7" s="11">
        <v>45078</v>
      </c>
      <c r="K7" s="11">
        <v>45108</v>
      </c>
      <c r="L7" s="11">
        <v>45139</v>
      </c>
      <c r="M7" s="11">
        <v>45170</v>
      </c>
      <c r="N7" s="11">
        <v>45200</v>
      </c>
    </row>
    <row r="8" spans="1:14" s="3" customFormat="1" ht="15" customHeight="1" x14ac:dyDescent="0.35">
      <c r="A8" s="12" t="s">
        <v>64</v>
      </c>
      <c r="B8" s="13">
        <v>100</v>
      </c>
      <c r="C8" s="13">
        <v>101.39479267179593</v>
      </c>
      <c r="D8" s="13">
        <v>103.13348103088748</v>
      </c>
      <c r="E8" s="13">
        <v>105.06002919650155</v>
      </c>
      <c r="F8" s="13">
        <v>106.85515879333684</v>
      </c>
      <c r="G8" s="13">
        <v>108.83886502478887</v>
      </c>
      <c r="H8" s="13">
        <v>110.91714339700532</v>
      </c>
      <c r="I8" s="13">
        <v>113.07105201414134</v>
      </c>
      <c r="J8" s="13">
        <v>115.47770269520892</v>
      </c>
      <c r="K8" s="13">
        <v>118.81067829742109</v>
      </c>
      <c r="L8" s="13">
        <v>122.58755512480958</v>
      </c>
      <c r="M8" s="13">
        <v>125.15848698525187</v>
      </c>
      <c r="N8" s="13">
        <v>127.32972170342644</v>
      </c>
    </row>
    <row r="9" spans="1:14" s="3" customFormat="1" ht="15" customHeight="1" x14ac:dyDescent="0.35">
      <c r="A9" s="12" t="s">
        <v>65</v>
      </c>
      <c r="B9" s="13">
        <v>100</v>
      </c>
      <c r="C9" s="13">
        <v>101.39858078067175</v>
      </c>
      <c r="D9" s="13">
        <v>103.31277416057891</v>
      </c>
      <c r="E9" s="13">
        <v>105.46581953113663</v>
      </c>
      <c r="F9" s="13">
        <v>107.47314643095218</v>
      </c>
      <c r="G9" s="13">
        <v>109.69398241241831</v>
      </c>
      <c r="H9" s="13">
        <v>112.02928677459208</v>
      </c>
      <c r="I9" s="13">
        <v>114.48207155873244</v>
      </c>
      <c r="J9" s="13">
        <v>117.22588359516402</v>
      </c>
      <c r="K9" s="13">
        <v>121.27457481059605</v>
      </c>
      <c r="L9" s="13">
        <v>125.96469469902895</v>
      </c>
      <c r="M9" s="13">
        <v>129.05254215500875</v>
      </c>
      <c r="N9" s="13">
        <v>131.52221705953369</v>
      </c>
    </row>
    <row r="10" spans="1:14" s="3" customFormat="1" ht="15" customHeight="1" x14ac:dyDescent="0.35">
      <c r="A10" s="12" t="s">
        <v>66</v>
      </c>
      <c r="B10" s="13">
        <v>100</v>
      </c>
      <c r="C10" s="13">
        <v>103.0492629960381</v>
      </c>
      <c r="D10" s="13">
        <v>105.31618798472964</v>
      </c>
      <c r="E10" s="13">
        <v>104.0299527639514</v>
      </c>
      <c r="F10" s="13">
        <v>106.50903796723523</v>
      </c>
      <c r="G10" s="13">
        <v>107.00732271225655</v>
      </c>
      <c r="H10" s="13">
        <v>109.38362401985032</v>
      </c>
      <c r="I10" s="13">
        <v>112.07070462981874</v>
      </c>
      <c r="J10" s="13">
        <v>114.69460042677034</v>
      </c>
      <c r="K10" s="13">
        <v>131.50267382894845</v>
      </c>
      <c r="L10" s="13">
        <v>137.01044297743229</v>
      </c>
      <c r="M10" s="13">
        <v>140.42640951464844</v>
      </c>
      <c r="N10" s="13">
        <v>156.57005128949802</v>
      </c>
    </row>
    <row r="11" spans="1:14" s="3" customFormat="1" x14ac:dyDescent="0.35"/>
    <row r="12" spans="1:14" s="3" customFormat="1" x14ac:dyDescent="0.35"/>
    <row r="13" spans="1:14" s="3" customFormat="1" x14ac:dyDescent="0.35"/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CoHD by national average</vt:lpstr>
      <vt:lpstr>CoHD by Zonal average</vt:lpstr>
      <vt:lpstr>CoHD by state(urban &amp;Rural)</vt:lpstr>
      <vt:lpstr>CoHD by Food group</vt:lpstr>
      <vt:lpstr>CPI and CoHD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</cp:lastModifiedBy>
  <dcterms:created xsi:type="dcterms:W3CDTF">2024-01-09T10:53:50Z</dcterms:created>
  <dcterms:modified xsi:type="dcterms:W3CDTF">2024-01-26T16:21:55Z</dcterms:modified>
</cp:coreProperties>
</file>