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EB7CA47E-1C4D-463D-88C4-F28100107227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Sheet1" sheetId="5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5" l="1"/>
  <c r="M46" i="5"/>
  <c r="F46" i="5"/>
  <c r="E46" i="5"/>
  <c r="N45" i="5"/>
  <c r="M45" i="5"/>
  <c r="F45" i="5"/>
  <c r="E45" i="5"/>
  <c r="N44" i="5"/>
  <c r="M44" i="5"/>
  <c r="F44" i="5"/>
  <c r="E44" i="5"/>
  <c r="N43" i="5"/>
  <c r="M43" i="5"/>
  <c r="F43" i="5"/>
  <c r="E43" i="5"/>
  <c r="N42" i="5"/>
  <c r="M42" i="5"/>
  <c r="F42" i="5"/>
  <c r="E42" i="5"/>
  <c r="N41" i="5"/>
  <c r="M41" i="5"/>
  <c r="F41" i="5"/>
  <c r="E41" i="5"/>
  <c r="N40" i="5"/>
  <c r="M40" i="5"/>
  <c r="F40" i="5"/>
  <c r="E40" i="5"/>
  <c r="N39" i="5"/>
  <c r="M39" i="5"/>
  <c r="F39" i="5"/>
  <c r="E39" i="5"/>
  <c r="N38" i="5"/>
  <c r="M38" i="5"/>
  <c r="F38" i="5"/>
  <c r="E38" i="5"/>
  <c r="N37" i="5"/>
  <c r="M37" i="5"/>
  <c r="F37" i="5"/>
  <c r="E37" i="5"/>
  <c r="N36" i="5"/>
  <c r="M36" i="5"/>
  <c r="F36" i="5"/>
  <c r="E36" i="5"/>
  <c r="N35" i="5"/>
  <c r="M35" i="5"/>
  <c r="F35" i="5"/>
  <c r="E35" i="5"/>
  <c r="N34" i="5"/>
  <c r="M34" i="5"/>
  <c r="F34" i="5"/>
  <c r="E34" i="5"/>
  <c r="N33" i="5"/>
  <c r="M33" i="5"/>
  <c r="F33" i="5"/>
  <c r="E33" i="5"/>
  <c r="N32" i="5"/>
  <c r="M32" i="5"/>
  <c r="F32" i="5"/>
  <c r="E32" i="5"/>
  <c r="N31" i="5"/>
  <c r="M31" i="5"/>
  <c r="F31" i="5"/>
  <c r="E31" i="5"/>
  <c r="N30" i="5"/>
  <c r="M30" i="5"/>
  <c r="F30" i="5"/>
  <c r="E30" i="5"/>
  <c r="N29" i="5"/>
  <c r="M29" i="5"/>
  <c r="F29" i="5"/>
  <c r="E29" i="5"/>
  <c r="N28" i="5"/>
  <c r="M28" i="5"/>
  <c r="F28" i="5"/>
  <c r="E28" i="5"/>
  <c r="N27" i="5"/>
  <c r="M27" i="5"/>
  <c r="F27" i="5"/>
  <c r="E27" i="5"/>
  <c r="N26" i="5"/>
  <c r="M26" i="5"/>
  <c r="F26" i="5"/>
  <c r="E26" i="5"/>
  <c r="N25" i="5"/>
  <c r="M25" i="5"/>
  <c r="F25" i="5"/>
  <c r="E25" i="5"/>
  <c r="N24" i="5"/>
  <c r="M24" i="5"/>
  <c r="F24" i="5"/>
  <c r="E24" i="5"/>
  <c r="N23" i="5"/>
  <c r="M23" i="5"/>
  <c r="F23" i="5"/>
  <c r="E23" i="5"/>
  <c r="N22" i="5"/>
  <c r="M22" i="5"/>
  <c r="F22" i="5"/>
  <c r="E22" i="5"/>
  <c r="N21" i="5"/>
  <c r="M21" i="5"/>
  <c r="F21" i="5"/>
  <c r="E21" i="5"/>
  <c r="N20" i="5"/>
  <c r="M20" i="5"/>
  <c r="F20" i="5"/>
  <c r="E20" i="5"/>
  <c r="N19" i="5"/>
  <c r="M19" i="5"/>
  <c r="F19" i="5"/>
  <c r="E19" i="5"/>
  <c r="N18" i="5"/>
  <c r="M18" i="5"/>
  <c r="F18" i="5"/>
  <c r="E18" i="5"/>
  <c r="N17" i="5"/>
  <c r="M17" i="5"/>
  <c r="F17" i="5"/>
  <c r="E17" i="5"/>
  <c r="N16" i="5"/>
  <c r="M16" i="5"/>
  <c r="F16" i="5"/>
  <c r="E16" i="5"/>
  <c r="N15" i="5"/>
  <c r="M15" i="5"/>
  <c r="F15" i="5"/>
  <c r="E15" i="5"/>
  <c r="N14" i="5"/>
  <c r="M14" i="5"/>
  <c r="F14" i="5"/>
  <c r="E14" i="5"/>
  <c r="N13" i="5"/>
  <c r="M13" i="5"/>
  <c r="F13" i="5"/>
  <c r="E13" i="5"/>
  <c r="N12" i="5"/>
  <c r="M12" i="5"/>
  <c r="F12" i="5"/>
  <c r="E12" i="5"/>
  <c r="N11" i="5"/>
  <c r="M11" i="5"/>
  <c r="F11" i="5"/>
  <c r="E11" i="5"/>
  <c r="N10" i="5"/>
  <c r="M10" i="5"/>
  <c r="F10" i="5"/>
  <c r="E10" i="5"/>
  <c r="N9" i="5"/>
  <c r="M9" i="5"/>
  <c r="F9" i="5"/>
  <c r="E9" i="5"/>
  <c r="N8" i="5"/>
  <c r="M8" i="5"/>
  <c r="F8" i="5"/>
  <c r="E8" i="5"/>
  <c r="N7" i="5"/>
  <c r="M7" i="5"/>
  <c r="F7" i="5"/>
  <c r="E7" i="5"/>
  <c r="N6" i="5"/>
  <c r="M6" i="5"/>
  <c r="F6" i="5"/>
  <c r="E6" i="5"/>
  <c r="N5" i="5"/>
  <c r="M5" i="5"/>
  <c r="F5" i="5"/>
  <c r="E5" i="5"/>
  <c r="N4" i="5"/>
  <c r="M4" i="5"/>
  <c r="F4" i="5"/>
  <c r="E4" i="5"/>
  <c r="N3" i="5"/>
  <c r="M3" i="5"/>
  <c r="F3" i="5"/>
  <c r="E3" i="5"/>
</calcChain>
</file>

<file path=xl/sharedStrings.xml><?xml version="1.0" encoding="utf-8"?>
<sst xmlns="http://schemas.openxmlformats.org/spreadsheetml/2006/main" count="116" uniqueCount="53">
  <si>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</si>
  <si>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</si>
  <si>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</si>
  <si>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</si>
  <si>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</si>
  <si>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</si>
  <si>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</si>
  <si>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</si>
  <si>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</si>
  <si>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</si>
  <si>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</si>
  <si>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</si>
  <si>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</si>
  <si>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</si>
  <si>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</si>
  <si>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</si>
  <si>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</si>
  <si>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</si>
  <si>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</si>
  <si>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</si>
  <si>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</si>
  <si>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</si>
  <si>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</si>
  <si>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</si>
  <si>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</si>
  <si>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</si>
  <si>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</si>
  <si>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</si>
  <si>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</si>
  <si>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</si>
  <si>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</si>
  <si>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</si>
  <si>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</si>
  <si>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</si>
  <si>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</si>
  <si>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</si>
  <si>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STATES WITH THE HIGHEST AVERAGE PRICES</t>
  </si>
  <si>
    <t>STATES WITH THE LOWEST AVERAGE PRICES</t>
  </si>
  <si>
    <t>5KG</t>
  </si>
  <si>
    <t>12.5KG</t>
  </si>
  <si>
    <t>Average of Mar-23</t>
  </si>
  <si>
    <t>Average of Feb-24</t>
  </si>
  <si>
    <t>Average of Mar-24</t>
  </si>
  <si>
    <t>MoM</t>
  </si>
  <si>
    <t>YoY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</si>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</sst>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_-;\-* #,##0.00_-;_-* &quot;-&quot;??_-;_-@_-"/>
  </numFmts>
  <fonts count="14" x14ac:knownFonts="1"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  <xf numFmtId="164" fontId="8" fillId="0" borderId="0">
      <alignment vertical="top"/>
      <protection locked="0"/>
    </xf>
  </cellStyleXfs>
  <cellXfs count="30">
    <xf numFmtId="0" fontId="0" fillId="0" borderId="0" xfId="0">
      <alignment vertical="center"/>
    </xf>
    <xf numFmtId="0" fontId="3" fillId="0" borderId="1" xfId="1" applyFont="1" applyBorder="1" applyAlignment="1" applyProtection="1">
      <alignment horizontal="left" wrapText="1"/>
    </xf>
    <xf numFmtId="2" fontId="2" fillId="0" borderId="0" xfId="0" applyNumberFormat="1" applyFont="1" applyAlignment="1"/>
    <xf numFmtId="2" fontId="3" fillId="0" borderId="2" xfId="2" applyNumberFormat="1" applyFont="1" applyBorder="1" applyAlignment="1" applyProtection="1">
      <alignment horizontal="right" wrapText="1"/>
    </xf>
    <xf numFmtId="0" fontId="3" fillId="0" borderId="2" xfId="1" applyFont="1" applyBorder="1" applyAlignment="1" applyProtection="1">
      <alignment horizontal="left" wrapText="1"/>
    </xf>
    <xf numFmtId="0" fontId="2" fillId="0" borderId="0" xfId="0" applyFont="1" applyAlignment="1"/>
    <xf numFmtId="0" fontId="5" fillId="0" borderId="0" xfId="1" applyFont="1" applyAlignment="1" applyProtection="1">
      <alignment horizontal="left"/>
    </xf>
    <xf numFmtId="164" fontId="8" fillId="0" borderId="0" xfId="3">
      <alignment vertical="top"/>
      <protection locked="0"/>
    </xf>
    <xf numFmtId="0" fontId="0" fillId="0" borderId="5" xfId="0" applyBorder="1">
      <alignment vertical="center"/>
    </xf>
    <xf numFmtId="0" fontId="0" fillId="2" borderId="6" xfId="0" applyFill="1" applyBorder="1">
      <alignment vertical="center"/>
    </xf>
    <xf numFmtId="0" fontId="13" fillId="3" borderId="7" xfId="0" applyFont="1" applyFill="1" applyBorder="1">
      <alignment vertical="center"/>
    </xf>
    <xf numFmtId="0" fontId="13" fillId="3" borderId="8" xfId="0" applyFont="1" applyFill="1" applyBorder="1">
      <alignment vertical="center"/>
    </xf>
    <xf numFmtId="0" fontId="13" fillId="2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 indent="1"/>
    </xf>
    <xf numFmtId="164" fontId="6" fillId="0" borderId="10" xfId="3" applyFont="1" applyBorder="1" applyProtection="1">
      <alignment vertical="top"/>
    </xf>
    <xf numFmtId="2" fontId="12" fillId="0" borderId="0" xfId="0" applyNumberFormat="1" applyFont="1">
      <alignment vertical="center"/>
    </xf>
    <xf numFmtId="2" fontId="12" fillId="0" borderId="11" xfId="0" applyNumberFormat="1" applyFont="1" applyBorder="1">
      <alignment vertical="center"/>
    </xf>
    <xf numFmtId="0" fontId="0" fillId="0" borderId="9" xfId="0" applyBorder="1" applyAlignment="1">
      <alignment horizontal="left" vertical="center" indent="2"/>
    </xf>
    <xf numFmtId="2" fontId="1" fillId="0" borderId="0" xfId="0" applyNumberFormat="1" applyFont="1">
      <alignment vertical="center"/>
    </xf>
    <xf numFmtId="2" fontId="1" fillId="0" borderId="11" xfId="0" applyNumberFormat="1" applyFont="1" applyBorder="1">
      <alignment vertical="center"/>
    </xf>
    <xf numFmtId="0" fontId="1" fillId="0" borderId="9" xfId="0" applyFont="1" applyBorder="1" applyAlignment="1">
      <alignment horizontal="left" vertical="center" indent="2"/>
    </xf>
    <xf numFmtId="0" fontId="13" fillId="3" borderId="12" xfId="0" applyFont="1" applyFill="1" applyBorder="1" applyAlignment="1">
      <alignment horizontal="left" vertical="center"/>
    </xf>
    <xf numFmtId="164" fontId="6" fillId="3" borderId="13" xfId="3" applyFont="1" applyFill="1" applyBorder="1" applyProtection="1">
      <alignment vertical="top"/>
    </xf>
    <xf numFmtId="2" fontId="12" fillId="2" borderId="14" xfId="0" applyNumberFormat="1" applyFont="1" applyFill="1" applyBorder="1">
      <alignment vertical="center"/>
    </xf>
    <xf numFmtId="2" fontId="12" fillId="2" borderId="15" xfId="0" applyNumberFormat="1" applyFont="1" applyFill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_Sheet1" xfId="1" xr:uid="{00000000-0005-0000-0000-000004000000}"/>
    <cellStyle name="Normal_Sheet3" xfId="2" xr:uid="{00000000-0005-0000-0000-00000B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7"/>
  <sheetViews>
    <sheetView tabSelected="1" workbookViewId="0">
      <selection activeCell="P51" sqref="P51"/>
    </sheetView>
  </sheetViews>
  <sheetFormatPr defaultRowHeight="14.4" x14ac:dyDescent="0.3"/>
  <cols>
    <col min="1" max="1" width="20.44140625" customWidth="1"/>
    <col min="2" max="2" width="16.77734375" bestFit="1" customWidth="1"/>
    <col min="3" max="3" width="16.33203125" bestFit="1" customWidth="1"/>
    <col min="4" max="4" width="16.77734375" bestFit="1" customWidth="1"/>
    <col min="9" max="9" width="18.77734375" customWidth="1"/>
    <col min="10" max="10" width="16.77734375" bestFit="1" customWidth="1"/>
    <col min="11" max="11" width="16.33203125" bestFit="1" customWidth="1"/>
    <col min="12" max="12" width="16.77734375" bestFit="1" customWidth="1"/>
  </cols>
  <sheetData>
    <row r="1" spans="1:14" ht="15" customHeight="1" thickBot="1" x14ac:dyDescent="0.35">
      <c r="A1" s="27" t="s">
        <v>38</v>
      </c>
      <c r="B1" s="28"/>
      <c r="C1" s="28"/>
      <c r="D1" s="28"/>
      <c r="E1" s="28"/>
      <c r="F1" s="8"/>
      <c r="I1" s="27" t="s">
        <v>39</v>
      </c>
      <c r="J1" s="28"/>
      <c r="K1" s="28"/>
      <c r="L1" s="28"/>
      <c r="M1" s="28"/>
      <c r="N1" s="29"/>
    </row>
    <row r="2" spans="1:14" ht="15" customHeight="1" thickBot="1" x14ac:dyDescent="0.35">
      <c r="A2" s="9"/>
      <c r="B2" s="10" t="s">
        <v>40</v>
      </c>
      <c r="C2" s="10" t="s">
        <v>41</v>
      </c>
      <c r="D2" s="10" t="s">
        <v>42</v>
      </c>
      <c r="E2" s="10" t="s">
        <v>43</v>
      </c>
      <c r="F2" s="11" t="s">
        <v>44</v>
      </c>
      <c r="I2" s="12"/>
      <c r="J2" s="10" t="s">
        <v>40</v>
      </c>
      <c r="K2" s="10" t="s">
        <v>41</v>
      </c>
      <c r="L2" s="10" t="s">
        <v>42</v>
      </c>
      <c r="M2" s="13" t="s">
        <v>43</v>
      </c>
      <c r="N2" s="14" t="s">
        <v>44</v>
      </c>
    </row>
    <row r="3" spans="1:14" ht="15" customHeight="1" x14ac:dyDescent="0.3">
      <c r="A3" s="15" t="s">
        <v>45</v>
      </c>
      <c r="B3" s="16">
        <v>4872.1999999999989</v>
      </c>
      <c r="C3" s="16">
        <v>5723.0158730158728</v>
      </c>
      <c r="D3" s="16">
        <v>6442.5222396650961</v>
      </c>
      <c r="E3" s="17">
        <f>D3/C3*100-100</f>
        <v>12.572153958924176</v>
      </c>
      <c r="F3" s="18">
        <f>D3/B3*100-100</f>
        <v>32.230249982863938</v>
      </c>
      <c r="I3" s="15" t="s">
        <v>45</v>
      </c>
      <c r="J3" s="16">
        <v>10192.428571428571</v>
      </c>
      <c r="K3" s="16">
        <v>14823.788265306122</v>
      </c>
      <c r="L3" s="16">
        <v>15957.81462585034</v>
      </c>
      <c r="M3" s="17">
        <f>L3/K3*100-100</f>
        <v>7.65004424137868</v>
      </c>
      <c r="N3" s="18">
        <f>L3/J3*100-100</f>
        <v>56.565380998433568</v>
      </c>
    </row>
    <row r="4" spans="1:14" ht="15" customHeight="1" x14ac:dyDescent="0.3">
      <c r="A4" s="19" t="s">
        <v>1</v>
      </c>
      <c r="B4" s="7">
        <v>4940</v>
      </c>
      <c r="C4" s="7">
        <v>6075</v>
      </c>
      <c r="D4" s="7">
        <v>6820</v>
      </c>
      <c r="E4" s="20">
        <f>D4/C4*100-100</f>
        <v>12.263374485596714</v>
      </c>
      <c r="F4" s="21">
        <f>D4/B4*100-100</f>
        <v>38.056680161943319</v>
      </c>
      <c r="I4" s="22" t="s">
        <v>1</v>
      </c>
      <c r="J4" s="7">
        <v>10225.200000000001</v>
      </c>
      <c r="K4" s="7">
        <v>15187.5</v>
      </c>
      <c r="L4" s="7">
        <v>15965</v>
      </c>
      <c r="M4" s="20">
        <f>L4/K4*100-100</f>
        <v>5.1193415637860227</v>
      </c>
      <c r="N4" s="21">
        <f>L4/J4*100-100</f>
        <v>56.133865352266952</v>
      </c>
    </row>
    <row r="5" spans="1:14" ht="15" customHeight="1" x14ac:dyDescent="0.3">
      <c r="A5" s="19" t="s">
        <v>7</v>
      </c>
      <c r="B5" s="7">
        <v>4870</v>
      </c>
      <c r="C5" s="7">
        <v>5500</v>
      </c>
      <c r="D5" s="7">
        <v>6260</v>
      </c>
      <c r="E5" s="20">
        <f t="shared" ref="E5:E46" si="0">D5/C5*100-100</f>
        <v>13.818181818181813</v>
      </c>
      <c r="F5" s="21">
        <f t="shared" ref="F5:F46" si="1">D5/B5*100-100</f>
        <v>28.542094455852151</v>
      </c>
      <c r="I5" s="19" t="s">
        <v>7</v>
      </c>
      <c r="J5" s="7">
        <v>10375.15</v>
      </c>
      <c r="K5" s="7">
        <v>14437.5</v>
      </c>
      <c r="L5" s="7">
        <v>16415</v>
      </c>
      <c r="M5" s="20">
        <f t="shared" ref="M5:M46" si="2">L5/K5*100-100</f>
        <v>13.696969696969703</v>
      </c>
      <c r="N5" s="21">
        <f t="shared" ref="N5:N46" si="3">L5/J5*100-100</f>
        <v>58.214580030168236</v>
      </c>
    </row>
    <row r="6" spans="1:14" ht="15" customHeight="1" x14ac:dyDescent="0.3">
      <c r="A6" s="19" t="s">
        <v>22</v>
      </c>
      <c r="B6" s="7">
        <v>4862.5</v>
      </c>
      <c r="C6" s="7">
        <v>5675</v>
      </c>
      <c r="D6" s="7">
        <v>6453.8461538461543</v>
      </c>
      <c r="E6" s="20">
        <f t="shared" si="0"/>
        <v>13.724161301253829</v>
      </c>
      <c r="F6" s="21">
        <f t="shared" si="1"/>
        <v>32.72691318963814</v>
      </c>
      <c r="I6" s="19" t="s">
        <v>22</v>
      </c>
      <c r="J6" s="7">
        <v>9925.15</v>
      </c>
      <c r="K6" s="7">
        <v>15234.375</v>
      </c>
      <c r="L6" s="7">
        <v>15693.333333333334</v>
      </c>
      <c r="M6" s="20">
        <f t="shared" si="2"/>
        <v>3.012649572649579</v>
      </c>
      <c r="N6" s="21">
        <f t="shared" si="3"/>
        <v>58.116837864751005</v>
      </c>
    </row>
    <row r="7" spans="1:14" ht="15" customHeight="1" x14ac:dyDescent="0.3">
      <c r="A7" s="19" t="s">
        <v>23</v>
      </c>
      <c r="B7" s="7">
        <v>4962.87</v>
      </c>
      <c r="C7" s="7">
        <v>5650</v>
      </c>
      <c r="D7" s="7">
        <v>6090</v>
      </c>
      <c r="E7" s="20">
        <f t="shared" si="0"/>
        <v>7.7876106194690209</v>
      </c>
      <c r="F7" s="21">
        <f t="shared" si="1"/>
        <v>22.711253770499738</v>
      </c>
      <c r="I7" s="19" t="s">
        <v>23</v>
      </c>
      <c r="J7" s="7">
        <v>10434.719999999999</v>
      </c>
      <c r="K7" s="7">
        <v>14450</v>
      </c>
      <c r="L7" s="7">
        <v>15700</v>
      </c>
      <c r="M7" s="20">
        <f t="shared" si="2"/>
        <v>8.6505190311418687</v>
      </c>
      <c r="N7" s="21">
        <f t="shared" si="3"/>
        <v>50.459236088749861</v>
      </c>
    </row>
    <row r="8" spans="1:14" x14ac:dyDescent="0.3">
      <c r="A8" s="19" t="s">
        <v>46</v>
      </c>
      <c r="B8" s="7">
        <v>4675</v>
      </c>
      <c r="C8" s="7">
        <v>5750</v>
      </c>
      <c r="D8" s="7">
        <v>6325</v>
      </c>
      <c r="E8" s="20">
        <f t="shared" si="0"/>
        <v>10.000000000000014</v>
      </c>
      <c r="F8" s="21">
        <f t="shared" si="1"/>
        <v>35.29411764705884</v>
      </c>
      <c r="I8" s="19" t="s">
        <v>46</v>
      </c>
      <c r="J8" s="7">
        <v>10042.870000000001</v>
      </c>
      <c r="K8" s="7">
        <v>15000</v>
      </c>
      <c r="L8" s="7">
        <v>15967.916666666666</v>
      </c>
      <c r="M8" s="20">
        <f t="shared" si="2"/>
        <v>6.4527777777777686</v>
      </c>
      <c r="N8" s="21">
        <f t="shared" si="3"/>
        <v>58.997544194703949</v>
      </c>
    </row>
    <row r="9" spans="1:14" x14ac:dyDescent="0.3">
      <c r="A9" s="19" t="s">
        <v>25</v>
      </c>
      <c r="B9" s="7">
        <v>4907.51</v>
      </c>
      <c r="C9" s="7">
        <v>5511.1111111111113</v>
      </c>
      <c r="D9" s="7">
        <v>6557.1428571428569</v>
      </c>
      <c r="E9" s="20">
        <f t="shared" si="0"/>
        <v>18.980414746543772</v>
      </c>
      <c r="F9" s="21">
        <f t="shared" si="1"/>
        <v>33.614457375387047</v>
      </c>
      <c r="I9" s="19" t="s">
        <v>25</v>
      </c>
      <c r="J9" s="7">
        <v>10125.15</v>
      </c>
      <c r="K9" s="7">
        <v>14385.714285714286</v>
      </c>
      <c r="L9" s="7">
        <v>15689.285714285714</v>
      </c>
      <c r="M9" s="20">
        <f t="shared" si="2"/>
        <v>9.061569016881819</v>
      </c>
      <c r="N9" s="21">
        <f t="shared" si="3"/>
        <v>54.953612680164866</v>
      </c>
    </row>
    <row r="10" spans="1:14" x14ac:dyDescent="0.3">
      <c r="A10" s="19" t="s">
        <v>29</v>
      </c>
      <c r="B10" s="7">
        <v>4887.5200000000004</v>
      </c>
      <c r="C10" s="7">
        <v>5900</v>
      </c>
      <c r="D10" s="7">
        <v>6591.666666666667</v>
      </c>
      <c r="E10" s="20">
        <f t="shared" si="0"/>
        <v>11.723163841807917</v>
      </c>
      <c r="F10" s="21">
        <f t="shared" si="1"/>
        <v>34.867308300869695</v>
      </c>
      <c r="I10" s="19" t="s">
        <v>29</v>
      </c>
      <c r="J10" s="7">
        <v>10218.76</v>
      </c>
      <c r="K10" s="7">
        <v>15071.428571428571</v>
      </c>
      <c r="L10" s="7">
        <v>16274.166666666666</v>
      </c>
      <c r="M10" s="20">
        <f t="shared" si="2"/>
        <v>7.9802527646129562</v>
      </c>
      <c r="N10" s="21">
        <f t="shared" si="3"/>
        <v>59.257744253379741</v>
      </c>
    </row>
    <row r="11" spans="1:14" x14ac:dyDescent="0.3">
      <c r="A11" s="15" t="s">
        <v>47</v>
      </c>
      <c r="B11" s="16">
        <v>4614.666666666667</v>
      </c>
      <c r="C11" s="16">
        <v>5802.260714285715</v>
      </c>
      <c r="D11" s="16">
        <v>6221.25</v>
      </c>
      <c r="E11" s="17">
        <f t="shared" si="0"/>
        <v>7.2211385586775378</v>
      </c>
      <c r="F11" s="18">
        <f t="shared" si="1"/>
        <v>34.814721178850021</v>
      </c>
      <c r="I11" s="15" t="s">
        <v>47</v>
      </c>
      <c r="J11" s="16">
        <v>9808.498333333333</v>
      </c>
      <c r="K11" s="16">
        <v>14035.875</v>
      </c>
      <c r="L11" s="16">
        <v>14943.481060606062</v>
      </c>
      <c r="M11" s="17">
        <f t="shared" si="2"/>
        <v>6.4663304610938894</v>
      </c>
      <c r="N11" s="18">
        <f t="shared" si="3"/>
        <v>52.352384154686916</v>
      </c>
    </row>
    <row r="12" spans="1:14" x14ac:dyDescent="0.3">
      <c r="A12" s="19" t="s">
        <v>2</v>
      </c>
      <c r="B12" s="7">
        <v>4915</v>
      </c>
      <c r="C12" s="7">
        <v>5385</v>
      </c>
      <c r="D12" s="7">
        <v>5312.5</v>
      </c>
      <c r="E12" s="20">
        <f t="shared" si="0"/>
        <v>-1.3463324048282175</v>
      </c>
      <c r="F12" s="21">
        <f t="shared" si="1"/>
        <v>8.0874872838250269</v>
      </c>
      <c r="I12" s="19" t="s">
        <v>2</v>
      </c>
      <c r="J12" s="7">
        <v>9880.75</v>
      </c>
      <c r="K12" s="7">
        <v>14200</v>
      </c>
      <c r="L12" s="7">
        <v>14625</v>
      </c>
      <c r="M12" s="20">
        <f t="shared" si="2"/>
        <v>2.9929577464788792</v>
      </c>
      <c r="N12" s="21">
        <f t="shared" si="3"/>
        <v>48.015079826936216</v>
      </c>
    </row>
    <row r="13" spans="1:14" x14ac:dyDescent="0.3">
      <c r="A13" s="19" t="s">
        <v>5</v>
      </c>
      <c r="B13" s="7">
        <v>4511.6000000000004</v>
      </c>
      <c r="C13" s="7">
        <v>6011.25</v>
      </c>
      <c r="D13" s="7">
        <v>6500</v>
      </c>
      <c r="E13" s="20">
        <f t="shared" si="0"/>
        <v>8.1305884799334649</v>
      </c>
      <c r="F13" s="21">
        <f t="shared" si="1"/>
        <v>44.073056121996615</v>
      </c>
      <c r="I13" s="19" t="s">
        <v>5</v>
      </c>
      <c r="J13" s="7">
        <v>9885.32</v>
      </c>
      <c r="K13" s="7">
        <v>13167.5</v>
      </c>
      <c r="L13" s="7">
        <v>14484.25</v>
      </c>
      <c r="M13" s="20">
        <f t="shared" si="2"/>
        <v>10.000000000000014</v>
      </c>
      <c r="N13" s="21">
        <f t="shared" si="3"/>
        <v>46.522823742681055</v>
      </c>
    </row>
    <row r="14" spans="1:14" x14ac:dyDescent="0.3">
      <c r="A14" s="19" t="s">
        <v>8</v>
      </c>
      <c r="B14" s="7">
        <v>4584.3</v>
      </c>
      <c r="C14" s="7">
        <v>6244.2142857142853</v>
      </c>
      <c r="D14" s="7">
        <v>6640</v>
      </c>
      <c r="E14" s="20">
        <f t="shared" si="0"/>
        <v>6.3384390121140797</v>
      </c>
      <c r="F14" s="21">
        <f t="shared" si="1"/>
        <v>44.842178740483831</v>
      </c>
      <c r="I14" s="19" t="s">
        <v>8</v>
      </c>
      <c r="J14" s="7">
        <v>9860.15</v>
      </c>
      <c r="K14" s="7">
        <v>14000</v>
      </c>
      <c r="L14" s="7">
        <v>14863.636363636364</v>
      </c>
      <c r="M14" s="20">
        <f t="shared" si="2"/>
        <v>6.1688311688311757</v>
      </c>
      <c r="N14" s="21">
        <f t="shared" si="3"/>
        <v>50.744525830097558</v>
      </c>
    </row>
    <row r="15" spans="1:14" x14ac:dyDescent="0.3">
      <c r="A15" s="19" t="s">
        <v>15</v>
      </c>
      <c r="B15" s="7">
        <v>4680.1000000000004</v>
      </c>
      <c r="C15" s="7">
        <v>6510.6</v>
      </c>
      <c r="D15" s="7">
        <v>6500</v>
      </c>
      <c r="E15" s="20">
        <f t="shared" si="0"/>
        <v>-0.16281141523054998</v>
      </c>
      <c r="F15" s="21">
        <f t="shared" si="1"/>
        <v>38.885921240999124</v>
      </c>
      <c r="I15" s="19" t="s">
        <v>15</v>
      </c>
      <c r="J15" s="7">
        <v>9766.67</v>
      </c>
      <c r="K15" s="7">
        <v>15497.75</v>
      </c>
      <c r="L15" s="7">
        <v>15460</v>
      </c>
      <c r="M15" s="20">
        <f t="shared" si="2"/>
        <v>-0.24358374602765309</v>
      </c>
      <c r="N15" s="21">
        <f t="shared" si="3"/>
        <v>58.293461333289656</v>
      </c>
    </row>
    <row r="16" spans="1:14" x14ac:dyDescent="0.3">
      <c r="A16" s="19" t="s">
        <v>32</v>
      </c>
      <c r="B16" s="7">
        <v>4600</v>
      </c>
      <c r="C16" s="7">
        <v>5750</v>
      </c>
      <c r="D16" s="7">
        <v>5375</v>
      </c>
      <c r="E16" s="20">
        <f t="shared" si="0"/>
        <v>-6.5217391304347814</v>
      </c>
      <c r="F16" s="21">
        <f t="shared" si="1"/>
        <v>16.847826086956516</v>
      </c>
      <c r="I16" s="19" t="s">
        <v>32</v>
      </c>
      <c r="J16" s="7">
        <v>9858.1</v>
      </c>
      <c r="K16" s="7">
        <v>13740</v>
      </c>
      <c r="L16" s="7">
        <v>15114</v>
      </c>
      <c r="M16" s="20">
        <f t="shared" si="2"/>
        <v>10.000000000000014</v>
      </c>
      <c r="N16" s="21">
        <f t="shared" si="3"/>
        <v>53.315547620738272</v>
      </c>
    </row>
    <row r="17" spans="1:14" x14ac:dyDescent="0.3">
      <c r="A17" s="19" t="s">
        <v>33</v>
      </c>
      <c r="B17" s="7">
        <v>4397</v>
      </c>
      <c r="C17" s="7">
        <v>4912.5</v>
      </c>
      <c r="D17" s="7">
        <v>7000</v>
      </c>
      <c r="E17" s="20">
        <f t="shared" si="0"/>
        <v>42.493638676844796</v>
      </c>
      <c r="F17" s="21">
        <f t="shared" si="1"/>
        <v>59.199454173299983</v>
      </c>
      <c r="I17" s="19" t="s">
        <v>33</v>
      </c>
      <c r="J17" s="7">
        <v>9600</v>
      </c>
      <c r="K17" s="7">
        <v>13610</v>
      </c>
      <c r="L17" s="7">
        <v>15114</v>
      </c>
      <c r="M17" s="20">
        <f t="shared" si="2"/>
        <v>11.050698016164588</v>
      </c>
      <c r="N17" s="21">
        <f t="shared" si="3"/>
        <v>57.4375</v>
      </c>
    </row>
    <row r="18" spans="1:14" x14ac:dyDescent="0.3">
      <c r="A18" s="15" t="s">
        <v>48</v>
      </c>
      <c r="B18" s="16">
        <v>4651.9338095238099</v>
      </c>
      <c r="C18" s="16">
        <v>5987.6190476190468</v>
      </c>
      <c r="D18" s="16">
        <v>6578.3041125541131</v>
      </c>
      <c r="E18" s="17">
        <f t="shared" si="0"/>
        <v>9.8651076535998072</v>
      </c>
      <c r="F18" s="18">
        <f t="shared" si="1"/>
        <v>41.41009700280955</v>
      </c>
      <c r="I18" s="15" t="s">
        <v>48</v>
      </c>
      <c r="J18" s="16">
        <v>10435.352857142858</v>
      </c>
      <c r="K18" s="16">
        <v>14553.961038961041</v>
      </c>
      <c r="L18" s="16">
        <v>15235.939625850338</v>
      </c>
      <c r="M18" s="17">
        <f t="shared" si="2"/>
        <v>4.6858623921256708</v>
      </c>
      <c r="N18" s="18">
        <f t="shared" si="3"/>
        <v>46.003109184962</v>
      </c>
    </row>
    <row r="19" spans="1:14" x14ac:dyDescent="0.3">
      <c r="A19" s="19" t="s">
        <v>17</v>
      </c>
      <c r="B19" s="7">
        <v>4741.6499999999996</v>
      </c>
      <c r="C19" s="7">
        <v>6250</v>
      </c>
      <c r="D19" s="7">
        <v>6687.5</v>
      </c>
      <c r="E19" s="20">
        <f t="shared" si="0"/>
        <v>7</v>
      </c>
      <c r="F19" s="21">
        <f t="shared" si="1"/>
        <v>41.037402591924774</v>
      </c>
      <c r="I19" s="19" t="s">
        <v>17</v>
      </c>
      <c r="J19" s="7">
        <v>11687</v>
      </c>
      <c r="K19" s="7">
        <v>14933.333333333334</v>
      </c>
      <c r="L19" s="7">
        <v>16255</v>
      </c>
      <c r="M19" s="20">
        <f t="shared" si="2"/>
        <v>8.8504464285714164</v>
      </c>
      <c r="N19" s="21">
        <f t="shared" si="3"/>
        <v>39.086164113972785</v>
      </c>
    </row>
    <row r="20" spans="1:14" x14ac:dyDescent="0.3">
      <c r="A20" s="19" t="s">
        <v>18</v>
      </c>
      <c r="B20" s="7">
        <v>4865.1000000000004</v>
      </c>
      <c r="C20" s="7">
        <v>5983.333333333333</v>
      </c>
      <c r="D20" s="7">
        <v>6270</v>
      </c>
      <c r="E20" s="20">
        <f t="shared" si="0"/>
        <v>4.7910863509749362</v>
      </c>
      <c r="F20" s="21">
        <f t="shared" si="1"/>
        <v>28.87710427329344</v>
      </c>
      <c r="I20" s="19" t="s">
        <v>18</v>
      </c>
      <c r="J20" s="7">
        <v>10402.549999999999</v>
      </c>
      <c r="K20" s="7">
        <v>13947.727272727272</v>
      </c>
      <c r="L20" s="7">
        <v>14753.125</v>
      </c>
      <c r="M20" s="20">
        <f t="shared" si="2"/>
        <v>5.7744011732116576</v>
      </c>
      <c r="N20" s="21">
        <f t="shared" si="3"/>
        <v>41.822197441973373</v>
      </c>
    </row>
    <row r="21" spans="1:14" x14ac:dyDescent="0.3">
      <c r="A21" s="19" t="s">
        <v>19</v>
      </c>
      <c r="B21" s="7">
        <v>4675.1000000000004</v>
      </c>
      <c r="C21" s="7">
        <v>6080</v>
      </c>
      <c r="D21" s="7">
        <v>7609</v>
      </c>
      <c r="E21" s="20">
        <f t="shared" si="0"/>
        <v>25.14802631578948</v>
      </c>
      <c r="F21" s="21">
        <f t="shared" si="1"/>
        <v>62.755876879638919</v>
      </c>
      <c r="I21" s="19" t="s">
        <v>19</v>
      </c>
      <c r="J21" s="7">
        <v>10188.120000000001</v>
      </c>
      <c r="K21" s="7">
        <v>16125</v>
      </c>
      <c r="L21" s="7">
        <v>16039.285714285714</v>
      </c>
      <c r="M21" s="20">
        <f t="shared" si="2"/>
        <v>-0.53156146179402697</v>
      </c>
      <c r="N21" s="21">
        <f t="shared" si="3"/>
        <v>57.431260274571883</v>
      </c>
    </row>
    <row r="22" spans="1:14" x14ac:dyDescent="0.3">
      <c r="A22" s="19" t="s">
        <v>20</v>
      </c>
      <c r="B22" s="7">
        <v>4454.3</v>
      </c>
      <c r="C22" s="7">
        <v>5625</v>
      </c>
      <c r="D22" s="7">
        <v>5654.545454545455</v>
      </c>
      <c r="E22" s="20">
        <f t="shared" si="0"/>
        <v>0.52525252525252597</v>
      </c>
      <c r="F22" s="21">
        <f t="shared" si="1"/>
        <v>26.94577048123061</v>
      </c>
      <c r="I22" s="19" t="s">
        <v>20</v>
      </c>
      <c r="J22" s="7">
        <v>10219.1</v>
      </c>
      <c r="K22" s="7">
        <v>13562.5</v>
      </c>
      <c r="L22" s="7">
        <v>12400</v>
      </c>
      <c r="M22" s="20">
        <f t="shared" si="2"/>
        <v>-8.5714285714285694</v>
      </c>
      <c r="N22" s="21">
        <f t="shared" si="3"/>
        <v>21.34140971318412</v>
      </c>
    </row>
    <row r="23" spans="1:14" x14ac:dyDescent="0.3">
      <c r="A23" s="19" t="s">
        <v>21</v>
      </c>
      <c r="B23" s="7">
        <v>4650</v>
      </c>
      <c r="C23" s="7">
        <v>5350</v>
      </c>
      <c r="D23" s="7">
        <v>7143.75</v>
      </c>
      <c r="E23" s="20">
        <f t="shared" si="0"/>
        <v>33.528037383177576</v>
      </c>
      <c r="F23" s="21">
        <f t="shared" si="1"/>
        <v>53.629032258064512</v>
      </c>
      <c r="I23" s="19" t="s">
        <v>21</v>
      </c>
      <c r="J23" s="7">
        <v>10210</v>
      </c>
      <c r="K23" s="7">
        <v>13750</v>
      </c>
      <c r="L23" s="7">
        <v>13137.5</v>
      </c>
      <c r="M23" s="20">
        <f t="shared" si="2"/>
        <v>-4.4545454545454533</v>
      </c>
      <c r="N23" s="21">
        <f t="shared" si="3"/>
        <v>28.672869735553377</v>
      </c>
    </row>
    <row r="24" spans="1:14" x14ac:dyDescent="0.3">
      <c r="A24" s="19" t="s">
        <v>31</v>
      </c>
      <c r="B24" s="7">
        <v>4291.666666666667</v>
      </c>
      <c r="C24" s="7">
        <v>5875</v>
      </c>
      <c r="D24" s="7">
        <v>7133.333333333333</v>
      </c>
      <c r="E24" s="20">
        <f t="shared" si="0"/>
        <v>21.418439716312051</v>
      </c>
      <c r="F24" s="21">
        <f t="shared" si="1"/>
        <v>66.213592233009678</v>
      </c>
      <c r="I24" s="19" t="s">
        <v>31</v>
      </c>
      <c r="J24" s="7">
        <v>10390</v>
      </c>
      <c r="K24" s="7">
        <v>15267.5</v>
      </c>
      <c r="L24" s="7">
        <v>17833.333333333332</v>
      </c>
      <c r="M24" s="20">
        <f t="shared" si="2"/>
        <v>16.805851208995136</v>
      </c>
      <c r="N24" s="21">
        <f t="shared" si="3"/>
        <v>71.639396855951219</v>
      </c>
    </row>
    <row r="25" spans="1:14" x14ac:dyDescent="0.3">
      <c r="A25" s="19" t="s">
        <v>34</v>
      </c>
      <c r="B25" s="7">
        <v>4885.72</v>
      </c>
      <c r="C25" s="7">
        <v>6750</v>
      </c>
      <c r="D25" s="7">
        <v>5550</v>
      </c>
      <c r="E25" s="20">
        <f t="shared" si="0"/>
        <v>-17.777777777777786</v>
      </c>
      <c r="F25" s="21">
        <f t="shared" si="1"/>
        <v>13.596358366832305</v>
      </c>
      <c r="I25" s="19" t="s">
        <v>34</v>
      </c>
      <c r="J25" s="7">
        <v>9950.7000000000007</v>
      </c>
      <c r="K25" s="7">
        <v>14291.666666666666</v>
      </c>
      <c r="L25" s="7">
        <v>16233.333333333334</v>
      </c>
      <c r="M25" s="20">
        <f t="shared" si="2"/>
        <v>13.586005830903787</v>
      </c>
      <c r="N25" s="21">
        <f t="shared" si="3"/>
        <v>63.137601709762464</v>
      </c>
    </row>
    <row r="26" spans="1:14" x14ac:dyDescent="0.3">
      <c r="A26" s="15" t="s">
        <v>49</v>
      </c>
      <c r="B26" s="16">
        <v>4441.5510526315793</v>
      </c>
      <c r="C26" s="16">
        <v>6616.5714285714275</v>
      </c>
      <c r="D26" s="16">
        <v>6611.7864145658259</v>
      </c>
      <c r="E26" s="17">
        <f t="shared" si="0"/>
        <v>-7.2318632954520012E-2</v>
      </c>
      <c r="F26" s="18">
        <f t="shared" si="1"/>
        <v>48.862105517134637</v>
      </c>
      <c r="I26" s="15" t="s">
        <v>49</v>
      </c>
      <c r="J26" s="16">
        <v>10271.07</v>
      </c>
      <c r="K26" s="16">
        <v>15954.598290598291</v>
      </c>
      <c r="L26" s="16">
        <v>16734.868697478989</v>
      </c>
      <c r="M26" s="17">
        <f t="shared" si="2"/>
        <v>4.8905675509266473</v>
      </c>
      <c r="N26" s="18">
        <f t="shared" si="3"/>
        <v>62.93208689531852</v>
      </c>
    </row>
    <row r="27" spans="1:14" x14ac:dyDescent="0.3">
      <c r="A27" s="19" t="s">
        <v>0</v>
      </c>
      <c r="B27" s="7">
        <v>4220.1499999999996</v>
      </c>
      <c r="C27" s="7">
        <v>6557.1428571428569</v>
      </c>
      <c r="D27" s="7">
        <v>6528.75</v>
      </c>
      <c r="E27" s="20">
        <f t="shared" si="0"/>
        <v>-0.43300653594771177</v>
      </c>
      <c r="F27" s="21">
        <f t="shared" si="1"/>
        <v>54.704216674762762</v>
      </c>
      <c r="I27" s="19" t="s">
        <v>0</v>
      </c>
      <c r="J27" s="7">
        <v>10590.55</v>
      </c>
      <c r="K27" s="7">
        <v>15888.888888888889</v>
      </c>
      <c r="L27" s="7">
        <v>16221.875</v>
      </c>
      <c r="M27" s="20">
        <f t="shared" si="2"/>
        <v>2.0957167832167869</v>
      </c>
      <c r="N27" s="21">
        <f t="shared" si="3"/>
        <v>53.173111878042221</v>
      </c>
    </row>
    <row r="28" spans="1:14" x14ac:dyDescent="0.3">
      <c r="A28" s="19" t="s">
        <v>4</v>
      </c>
      <c r="B28" s="7">
        <v>4232.75</v>
      </c>
      <c r="C28" s="7">
        <v>6750</v>
      </c>
      <c r="D28" s="7">
        <v>6614.7058823529414</v>
      </c>
      <c r="E28" s="20">
        <f t="shared" si="0"/>
        <v>-2.0043572984749431</v>
      </c>
      <c r="F28" s="21">
        <f t="shared" si="1"/>
        <v>56.274428736706426</v>
      </c>
      <c r="I28" s="19" t="s">
        <v>4</v>
      </c>
      <c r="J28" s="7">
        <v>10768.8</v>
      </c>
      <c r="K28" s="7">
        <v>15906.666666666666</v>
      </c>
      <c r="L28" s="7">
        <v>17417.647058823528</v>
      </c>
      <c r="M28" s="20">
        <f t="shared" si="2"/>
        <v>9.499038508949269</v>
      </c>
      <c r="N28" s="21">
        <f t="shared" si="3"/>
        <v>61.741763788198568</v>
      </c>
    </row>
    <row r="29" spans="1:14" x14ac:dyDescent="0.3">
      <c r="A29" s="19" t="s">
        <v>11</v>
      </c>
      <c r="B29" s="7">
        <v>4690</v>
      </c>
      <c r="C29" s="7">
        <v>6500</v>
      </c>
      <c r="D29" s="7">
        <v>6600</v>
      </c>
      <c r="E29" s="20">
        <f t="shared" si="0"/>
        <v>1.538461538461533</v>
      </c>
      <c r="F29" s="21">
        <f t="shared" si="1"/>
        <v>40.724946695095952</v>
      </c>
      <c r="I29" s="19" t="s">
        <v>11</v>
      </c>
      <c r="J29" s="7">
        <v>9500</v>
      </c>
      <c r="K29" s="7">
        <v>16033.333333333334</v>
      </c>
      <c r="L29" s="7">
        <v>17214.285714285714</v>
      </c>
      <c r="M29" s="20">
        <f t="shared" si="2"/>
        <v>7.3656073656073602</v>
      </c>
      <c r="N29" s="21">
        <f t="shared" si="3"/>
        <v>81.203007518796994</v>
      </c>
    </row>
    <row r="30" spans="1:14" x14ac:dyDescent="0.3">
      <c r="A30" s="19" t="s">
        <v>14</v>
      </c>
      <c r="B30" s="7">
        <v>4242.105263157895</v>
      </c>
      <c r="C30" s="7">
        <v>6490</v>
      </c>
      <c r="D30" s="7">
        <v>6558.333333333333</v>
      </c>
      <c r="E30" s="20">
        <f t="shared" si="0"/>
        <v>1.0529019003595153</v>
      </c>
      <c r="F30" s="21">
        <f t="shared" si="1"/>
        <v>54.600909842845311</v>
      </c>
      <c r="I30" s="19" t="s">
        <v>14</v>
      </c>
      <c r="J30" s="7">
        <v>10270.85</v>
      </c>
      <c r="K30" s="7">
        <v>15930.76923076923</v>
      </c>
      <c r="L30" s="7">
        <v>15856.25</v>
      </c>
      <c r="M30" s="20">
        <f t="shared" si="2"/>
        <v>-0.46776919362626757</v>
      </c>
      <c r="N30" s="21">
        <f t="shared" si="3"/>
        <v>54.381088225414629</v>
      </c>
    </row>
    <row r="31" spans="1:14" x14ac:dyDescent="0.3">
      <c r="A31" s="19" t="s">
        <v>16</v>
      </c>
      <c r="B31" s="7">
        <v>4822.75</v>
      </c>
      <c r="C31" s="7">
        <v>6785.7142857142853</v>
      </c>
      <c r="D31" s="7">
        <v>6757.1428571428569</v>
      </c>
      <c r="E31" s="20">
        <f t="shared" si="0"/>
        <v>-0.42105263157894512</v>
      </c>
      <c r="F31" s="21">
        <f t="shared" si="1"/>
        <v>40.109747698778847</v>
      </c>
      <c r="I31" s="19" t="s">
        <v>16</v>
      </c>
      <c r="J31" s="7">
        <v>10225.15</v>
      </c>
      <c r="K31" s="7">
        <v>16013.333333333334</v>
      </c>
      <c r="L31" s="7">
        <v>16964.285714285714</v>
      </c>
      <c r="M31" s="20">
        <f t="shared" si="2"/>
        <v>5.9385036279290944</v>
      </c>
      <c r="N31" s="21">
        <f t="shared" si="3"/>
        <v>65.907450886155345</v>
      </c>
    </row>
    <row r="32" spans="1:14" x14ac:dyDescent="0.3">
      <c r="A32" s="15" t="s">
        <v>50</v>
      </c>
      <c r="B32" s="16">
        <v>4461.3216666666676</v>
      </c>
      <c r="C32" s="16">
        <v>6460.9523809523807</v>
      </c>
      <c r="D32" s="16">
        <v>7003.0770502645501</v>
      </c>
      <c r="E32" s="17">
        <f t="shared" si="0"/>
        <v>8.3907857131158181</v>
      </c>
      <c r="F32" s="18">
        <f t="shared" si="1"/>
        <v>56.973147724113488</v>
      </c>
      <c r="I32" s="15" t="s">
        <v>50</v>
      </c>
      <c r="J32" s="16">
        <v>10507.717023809524</v>
      </c>
      <c r="K32" s="16">
        <v>15943.402777777779</v>
      </c>
      <c r="L32" s="16">
        <v>16859.849537037036</v>
      </c>
      <c r="M32" s="17">
        <f t="shared" si="2"/>
        <v>5.7481252404701024</v>
      </c>
      <c r="N32" s="18">
        <f t="shared" si="3"/>
        <v>60.452070595678975</v>
      </c>
    </row>
    <row r="33" spans="1:14" x14ac:dyDescent="0.3">
      <c r="A33" s="19" t="s">
        <v>3</v>
      </c>
      <c r="B33" s="7">
        <v>4375</v>
      </c>
      <c r="C33" s="7">
        <v>6508.333333333333</v>
      </c>
      <c r="D33" s="7">
        <v>7162.5</v>
      </c>
      <c r="E33" s="20">
        <f t="shared" si="0"/>
        <v>10.051216389244559</v>
      </c>
      <c r="F33" s="21">
        <f t="shared" si="1"/>
        <v>63.714285714285722</v>
      </c>
      <c r="I33" s="19" t="s">
        <v>3</v>
      </c>
      <c r="J33" s="7">
        <v>10880.2</v>
      </c>
      <c r="K33" s="7">
        <v>16245.833333333334</v>
      </c>
      <c r="L33" s="7">
        <v>17000</v>
      </c>
      <c r="M33" s="20">
        <f t="shared" si="2"/>
        <v>4.6422159528083995</v>
      </c>
      <c r="N33" s="21">
        <f t="shared" si="3"/>
        <v>56.247127810150545</v>
      </c>
    </row>
    <row r="34" spans="1:14" x14ac:dyDescent="0.3">
      <c r="A34" s="19" t="s">
        <v>6</v>
      </c>
      <c r="B34" s="7">
        <v>4681.45</v>
      </c>
      <c r="C34" s="7">
        <v>6330</v>
      </c>
      <c r="D34" s="7">
        <v>7045</v>
      </c>
      <c r="E34" s="20">
        <f t="shared" si="0"/>
        <v>11.295418641390214</v>
      </c>
      <c r="F34" s="21">
        <f t="shared" si="1"/>
        <v>50.487562614147322</v>
      </c>
      <c r="I34" s="19" t="s">
        <v>6</v>
      </c>
      <c r="J34" s="7">
        <v>10692.857142857143</v>
      </c>
      <c r="K34" s="7">
        <v>15750</v>
      </c>
      <c r="L34" s="7">
        <v>17165</v>
      </c>
      <c r="M34" s="20">
        <f t="shared" si="2"/>
        <v>8.9841269841269877</v>
      </c>
      <c r="N34" s="21">
        <f t="shared" si="3"/>
        <v>60.527722110888448</v>
      </c>
    </row>
    <row r="35" spans="1:14" x14ac:dyDescent="0.3">
      <c r="A35" s="19" t="s">
        <v>9</v>
      </c>
      <c r="B35" s="7">
        <v>4677.1499999999996</v>
      </c>
      <c r="C35" s="7">
        <v>6250</v>
      </c>
      <c r="D35" s="7">
        <v>7107.1428571428569</v>
      </c>
      <c r="E35" s="20">
        <f t="shared" si="0"/>
        <v>13.714285714285694</v>
      </c>
      <c r="F35" s="21">
        <f t="shared" si="1"/>
        <v>51.95456329480254</v>
      </c>
      <c r="I35" s="19" t="s">
        <v>9</v>
      </c>
      <c r="J35" s="7">
        <v>10810.65</v>
      </c>
      <c r="K35" s="7">
        <v>15781.25</v>
      </c>
      <c r="L35" s="7">
        <v>16984.375</v>
      </c>
      <c r="M35" s="20">
        <f t="shared" si="2"/>
        <v>7.6237623762376359</v>
      </c>
      <c r="N35" s="21">
        <f t="shared" si="3"/>
        <v>57.107805728610231</v>
      </c>
    </row>
    <row r="36" spans="1:14" x14ac:dyDescent="0.3">
      <c r="A36" s="19" t="s">
        <v>10</v>
      </c>
      <c r="B36" s="7">
        <v>4331.3</v>
      </c>
      <c r="C36" s="7">
        <v>6641.666666666667</v>
      </c>
      <c r="D36" s="7">
        <v>6944.4444444444443</v>
      </c>
      <c r="E36" s="20">
        <f t="shared" si="0"/>
        <v>4.5587620242576179</v>
      </c>
      <c r="F36" s="21">
        <f t="shared" si="1"/>
        <v>60.331642796491678</v>
      </c>
      <c r="I36" s="19" t="s">
        <v>10</v>
      </c>
      <c r="J36" s="7">
        <v>10046.875</v>
      </c>
      <c r="K36" s="7">
        <v>16333.333333333334</v>
      </c>
      <c r="L36" s="7">
        <v>16972.222222222223</v>
      </c>
      <c r="M36" s="20">
        <f t="shared" si="2"/>
        <v>3.9115646258503318</v>
      </c>
      <c r="N36" s="21">
        <f t="shared" si="3"/>
        <v>68.930361154311385</v>
      </c>
    </row>
    <row r="37" spans="1:14" x14ac:dyDescent="0.3">
      <c r="A37" s="19" t="s">
        <v>12</v>
      </c>
      <c r="B37" s="7">
        <v>4498.58</v>
      </c>
      <c r="C37" s="7">
        <v>6457.1428571428569</v>
      </c>
      <c r="D37" s="7">
        <v>6921.875</v>
      </c>
      <c r="E37" s="20">
        <f t="shared" si="0"/>
        <v>7.1971792035398181</v>
      </c>
      <c r="F37" s="21">
        <f t="shared" si="1"/>
        <v>53.867998346144788</v>
      </c>
      <c r="I37" s="19" t="s">
        <v>12</v>
      </c>
      <c r="J37" s="7">
        <v>10260.15</v>
      </c>
      <c r="K37" s="7">
        <v>16321.428571428571</v>
      </c>
      <c r="L37" s="7">
        <v>16562.5</v>
      </c>
      <c r="M37" s="20">
        <f t="shared" si="2"/>
        <v>1.4770240700218835</v>
      </c>
      <c r="N37" s="21">
        <f t="shared" si="3"/>
        <v>61.42551522151237</v>
      </c>
    </row>
    <row r="38" spans="1:14" x14ac:dyDescent="0.3">
      <c r="A38" s="19" t="s">
        <v>30</v>
      </c>
      <c r="B38" s="7">
        <v>4204.45</v>
      </c>
      <c r="C38" s="7">
        <v>6578.5714285714284</v>
      </c>
      <c r="D38" s="7">
        <v>6837.5</v>
      </c>
      <c r="E38" s="20">
        <f t="shared" si="0"/>
        <v>3.9359391965255242</v>
      </c>
      <c r="F38" s="21">
        <f t="shared" si="1"/>
        <v>62.625313655769475</v>
      </c>
      <c r="I38" s="19" t="s">
        <v>30</v>
      </c>
      <c r="J38" s="7">
        <v>10355.57</v>
      </c>
      <c r="K38" s="7">
        <v>15228.571428571429</v>
      </c>
      <c r="L38" s="7">
        <v>16475</v>
      </c>
      <c r="M38" s="20">
        <f t="shared" si="2"/>
        <v>8.1848030018761619</v>
      </c>
      <c r="N38" s="21">
        <f t="shared" si="3"/>
        <v>59.0931257284727</v>
      </c>
    </row>
    <row r="39" spans="1:14" x14ac:dyDescent="0.3">
      <c r="A39" s="15" t="s">
        <v>51</v>
      </c>
      <c r="B39" s="16">
        <v>4542.5216666666656</v>
      </c>
      <c r="C39" s="16">
        <v>6513.2998680241317</v>
      </c>
      <c r="D39" s="16">
        <v>6723.2181772475888</v>
      </c>
      <c r="E39" s="17">
        <f t="shared" si="0"/>
        <v>3.2229179291132226</v>
      </c>
      <c r="F39" s="18">
        <f t="shared" si="1"/>
        <v>48.006298496780403</v>
      </c>
      <c r="I39" s="15" t="s">
        <v>51</v>
      </c>
      <c r="J39" s="16">
        <v>10344.591885369533</v>
      </c>
      <c r="K39" s="16">
        <v>15323.542603230104</v>
      </c>
      <c r="L39" s="16">
        <v>16087.29700854701</v>
      </c>
      <c r="M39" s="17">
        <f t="shared" si="2"/>
        <v>4.9841895251814066</v>
      </c>
      <c r="N39" s="18">
        <f t="shared" si="3"/>
        <v>55.514081046536461</v>
      </c>
    </row>
    <row r="40" spans="1:14" x14ac:dyDescent="0.3">
      <c r="A40" s="19" t="s">
        <v>13</v>
      </c>
      <c r="B40" s="7">
        <v>4423.6000000000004</v>
      </c>
      <c r="C40" s="7">
        <v>6485.7142857142899</v>
      </c>
      <c r="D40" s="7">
        <v>6417.6470588235297</v>
      </c>
      <c r="E40" s="20">
        <f t="shared" si="0"/>
        <v>-1.0494946877430067</v>
      </c>
      <c r="F40" s="21">
        <f t="shared" si="1"/>
        <v>45.077472167997314</v>
      </c>
      <c r="I40" s="19" t="s">
        <v>13</v>
      </c>
      <c r="J40" s="7">
        <v>10521.12</v>
      </c>
      <c r="K40" s="7">
        <v>15062.5</v>
      </c>
      <c r="L40" s="7">
        <v>15893.333333333334</v>
      </c>
      <c r="M40" s="20">
        <f t="shared" si="2"/>
        <v>5.515905947441226</v>
      </c>
      <c r="N40" s="21">
        <f t="shared" si="3"/>
        <v>51.061230490036536</v>
      </c>
    </row>
    <row r="41" spans="1:14" x14ac:dyDescent="0.3">
      <c r="A41" s="19" t="s">
        <v>24</v>
      </c>
      <c r="B41" s="7">
        <v>4884.13</v>
      </c>
      <c r="C41" s="7">
        <v>6820</v>
      </c>
      <c r="D41" s="7">
        <v>6295</v>
      </c>
      <c r="E41" s="20">
        <f t="shared" si="0"/>
        <v>-7.697947214076251</v>
      </c>
      <c r="F41" s="21">
        <f t="shared" si="1"/>
        <v>28.886823241805615</v>
      </c>
      <c r="I41" s="19" t="s">
        <v>24</v>
      </c>
      <c r="J41" s="7">
        <v>9950.5882352941208</v>
      </c>
      <c r="K41" s="7">
        <v>14207.142857142857</v>
      </c>
      <c r="L41" s="7">
        <v>15394.642857142857</v>
      </c>
      <c r="M41" s="20">
        <f t="shared" si="2"/>
        <v>8.3584715937656995</v>
      </c>
      <c r="N41" s="21">
        <f t="shared" si="3"/>
        <v>54.710882343005721</v>
      </c>
    </row>
    <row r="42" spans="1:14" x14ac:dyDescent="0.3">
      <c r="A42" s="19" t="s">
        <v>35</v>
      </c>
      <c r="B42" s="7">
        <v>4380.78</v>
      </c>
      <c r="C42" s="7">
        <v>6153.125</v>
      </c>
      <c r="D42" s="7">
        <v>7363.636363636364</v>
      </c>
      <c r="E42" s="20">
        <f t="shared" si="0"/>
        <v>19.673115102266962</v>
      </c>
      <c r="F42" s="21">
        <f t="shared" si="1"/>
        <v>68.089617913621879</v>
      </c>
      <c r="I42" s="19" t="s">
        <v>35</v>
      </c>
      <c r="J42" s="7">
        <v>10383.200000000001</v>
      </c>
      <c r="K42" s="7">
        <v>16375</v>
      </c>
      <c r="L42" s="7">
        <v>15033.333333333334</v>
      </c>
      <c r="M42" s="20">
        <f t="shared" si="2"/>
        <v>-8.1933842239185708</v>
      </c>
      <c r="N42" s="21">
        <f t="shared" si="3"/>
        <v>44.785165780619963</v>
      </c>
    </row>
    <row r="43" spans="1:14" x14ac:dyDescent="0.3">
      <c r="A43" s="19" t="s">
        <v>26</v>
      </c>
      <c r="B43" s="7">
        <v>4399.6499999999996</v>
      </c>
      <c r="C43" s="7">
        <v>6384.6153846153802</v>
      </c>
      <c r="D43" s="7">
        <v>6557.6923076923076</v>
      </c>
      <c r="E43" s="20">
        <f t="shared" si="0"/>
        <v>2.7108433734940576</v>
      </c>
      <c r="F43" s="21">
        <f t="shared" si="1"/>
        <v>49.050317813742197</v>
      </c>
      <c r="I43" s="19" t="s">
        <v>26</v>
      </c>
      <c r="J43" s="7">
        <v>10369.64</v>
      </c>
      <c r="K43" s="7">
        <v>14957.692307692309</v>
      </c>
      <c r="L43" s="7">
        <v>16367.857142857143</v>
      </c>
      <c r="M43" s="20">
        <f t="shared" si="2"/>
        <v>9.4276898211071511</v>
      </c>
      <c r="N43" s="21">
        <f t="shared" si="3"/>
        <v>57.84402489244701</v>
      </c>
    </row>
    <row r="44" spans="1:14" x14ac:dyDescent="0.3">
      <c r="A44" s="19" t="s">
        <v>27</v>
      </c>
      <c r="B44" s="7">
        <v>4399.1000000000004</v>
      </c>
      <c r="C44" s="7">
        <v>6589.2857142857101</v>
      </c>
      <c r="D44" s="7">
        <v>7133.333333333333</v>
      </c>
      <c r="E44" s="20">
        <f t="shared" si="0"/>
        <v>8.2565492321590597</v>
      </c>
      <c r="F44" s="21">
        <f t="shared" si="1"/>
        <v>62.15438006258853</v>
      </c>
      <c r="I44" s="19" t="s">
        <v>27</v>
      </c>
      <c r="J44" s="7">
        <v>10226.923076923076</v>
      </c>
      <c r="K44" s="7">
        <v>16104.545454545454</v>
      </c>
      <c r="L44" s="7">
        <v>17588.461538461539</v>
      </c>
      <c r="M44" s="20">
        <f t="shared" si="2"/>
        <v>9.2142686554202271</v>
      </c>
      <c r="N44" s="21">
        <f t="shared" si="3"/>
        <v>71.981948100789793</v>
      </c>
    </row>
    <row r="45" spans="1:14" x14ac:dyDescent="0.3">
      <c r="A45" s="19" t="s">
        <v>28</v>
      </c>
      <c r="B45" s="7">
        <v>4767.87</v>
      </c>
      <c r="C45" s="7">
        <v>6647.0588235294099</v>
      </c>
      <c r="D45" s="7">
        <v>6572</v>
      </c>
      <c r="E45" s="20">
        <f t="shared" si="0"/>
        <v>-1.1292035398229814</v>
      </c>
      <c r="F45" s="21">
        <f t="shared" si="1"/>
        <v>37.839328672971362</v>
      </c>
      <c r="I45" s="19" t="s">
        <v>28</v>
      </c>
      <c r="J45" s="7">
        <v>10616.08</v>
      </c>
      <c r="K45" s="7">
        <v>15234.375</v>
      </c>
      <c r="L45" s="7">
        <v>16246.153846153846</v>
      </c>
      <c r="M45" s="20">
        <f t="shared" si="2"/>
        <v>6.6414201183431913</v>
      </c>
      <c r="N45" s="21">
        <f t="shared" si="3"/>
        <v>53.033453460729817</v>
      </c>
    </row>
    <row r="46" spans="1:14" ht="15" thickBot="1" x14ac:dyDescent="0.35">
      <c r="A46" s="23" t="s">
        <v>52</v>
      </c>
      <c r="B46" s="24">
        <v>4610.4797818871502</v>
      </c>
      <c r="C46" s="24">
        <v>6154.4967396452685</v>
      </c>
      <c r="D46" s="24">
        <v>6591.6212946874721</v>
      </c>
      <c r="E46" s="25">
        <f t="shared" si="0"/>
        <v>7.1025231393233099</v>
      </c>
      <c r="F46" s="26">
        <f t="shared" si="1"/>
        <v>42.970398017652855</v>
      </c>
      <c r="I46" s="23" t="s">
        <v>52</v>
      </c>
      <c r="J46" s="24">
        <v>10262.558471758766</v>
      </c>
      <c r="K46" s="24">
        <v>15060.38267213267</v>
      </c>
      <c r="L46" s="24">
        <v>15929.037537471362</v>
      </c>
      <c r="M46" s="25">
        <f t="shared" si="2"/>
        <v>5.7678140340087651</v>
      </c>
      <c r="N46" s="26">
        <f t="shared" si="3"/>
        <v>55.215072160670388</v>
      </c>
    </row>
    <row r="49" spans="1:10" x14ac:dyDescent="0.3">
      <c r="A49" s="6" t="s">
        <v>36</v>
      </c>
      <c r="B49" s="5"/>
      <c r="I49" s="6" t="s">
        <v>36</v>
      </c>
    </row>
    <row r="50" spans="1:10" x14ac:dyDescent="0.3">
      <c r="A50" s="4" t="s">
        <v>19</v>
      </c>
      <c r="B50" s="7">
        <v>7609</v>
      </c>
      <c r="I50" s="1" t="s">
        <v>31</v>
      </c>
      <c r="J50" s="7">
        <v>17833.333333333332</v>
      </c>
    </row>
    <row r="51" spans="1:10" x14ac:dyDescent="0.3">
      <c r="A51" s="4" t="s">
        <v>35</v>
      </c>
      <c r="B51" s="7">
        <v>7363.636363636364</v>
      </c>
      <c r="I51" s="4" t="s">
        <v>27</v>
      </c>
      <c r="J51" s="7">
        <v>17588.461538461539</v>
      </c>
    </row>
    <row r="52" spans="1:10" x14ac:dyDescent="0.3">
      <c r="A52" s="4" t="s">
        <v>3</v>
      </c>
      <c r="B52" s="7">
        <v>7162.5</v>
      </c>
      <c r="I52" s="4" t="s">
        <v>4</v>
      </c>
      <c r="J52" s="7">
        <v>17417.647058823528</v>
      </c>
    </row>
    <row r="53" spans="1:10" x14ac:dyDescent="0.3">
      <c r="A53" s="5"/>
      <c r="B53" s="5"/>
      <c r="I53" s="4"/>
      <c r="J53" s="3"/>
    </row>
    <row r="54" spans="1:10" x14ac:dyDescent="0.3">
      <c r="A54" s="6" t="s">
        <v>37</v>
      </c>
      <c r="B54" s="5"/>
      <c r="I54" s="6" t="s">
        <v>37</v>
      </c>
      <c r="J54" s="2"/>
    </row>
    <row r="55" spans="1:10" x14ac:dyDescent="0.3">
      <c r="A55" s="4" t="s">
        <v>2</v>
      </c>
      <c r="B55" s="7">
        <v>5312.5</v>
      </c>
      <c r="I55" s="1" t="s">
        <v>20</v>
      </c>
      <c r="J55" s="7">
        <v>12400</v>
      </c>
    </row>
    <row r="56" spans="1:10" x14ac:dyDescent="0.3">
      <c r="A56" s="4" t="s">
        <v>32</v>
      </c>
      <c r="B56" s="7">
        <v>5375</v>
      </c>
      <c r="I56" s="4" t="s">
        <v>21</v>
      </c>
      <c r="J56" s="7">
        <v>13137.5</v>
      </c>
    </row>
    <row r="57" spans="1:10" x14ac:dyDescent="0.3">
      <c r="A57" s="4" t="s">
        <v>34</v>
      </c>
      <c r="B57" s="7">
        <v>5550</v>
      </c>
      <c r="I57" s="4" t="s">
        <v>5</v>
      </c>
      <c r="J57" s="7">
        <v>14484.25</v>
      </c>
    </row>
  </sheetData>
  <mergeCells count="2">
    <mergeCell ref="A1:E1"/>
    <mergeCell ref="I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Lucky Ogidan</cp:lastModifiedBy>
  <dcterms:created xsi:type="dcterms:W3CDTF">2016-07-14T10:28:09Z</dcterms:created>
  <dcterms:modified xsi:type="dcterms:W3CDTF">2024-04-19T16:40:44Z</dcterms:modified>
</cp:coreProperties>
</file>