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december2021\"/>
    </mc:Choice>
  </mc:AlternateContent>
  <xr:revisionPtr revIDLastSave="0" documentId="13_ncr:1_{732D38C8-BC71-442C-9BDC-0550F16C5A7B}" xr6:coauthVersionLast="47" xr6:coauthVersionMax="47" xr10:uidLastSave="{00000000-0000-0000-0000-000000000000}"/>
  <bookViews>
    <workbookView xWindow="4452" yWindow="1632" windowWidth="17280" windowHeight="8880" tabRatio="869" xr2:uid="{00000000-000D-0000-FFFF-FFFF00000000}"/>
  </bookViews>
  <sheets>
    <sheet name="TRANSPORT DEC 2021" sheetId="39" r:id="rId1"/>
    <sheet name="ABIA" sheetId="3" r:id="rId2"/>
    <sheet name="ABUJA" sheetId="2" r:id="rId3"/>
    <sheet name="ADAMAWA" sheetId="4" r:id="rId4"/>
    <sheet name="AKWA IBOM" sheetId="5" r:id="rId5"/>
    <sheet name="ANAMBRA" sheetId="6" r:id="rId6"/>
    <sheet name="BAUCHI" sheetId="7" r:id="rId7"/>
    <sheet name="BAYELSA" sheetId="33" r:id="rId8"/>
    <sheet name="BENUE" sheetId="8" r:id="rId9"/>
    <sheet name="BORNO" sheetId="9" r:id="rId10"/>
    <sheet name="CROSS RIVER" sheetId="10" r:id="rId11"/>
    <sheet name="DELTA" sheetId="11" r:id="rId12"/>
    <sheet name="EBONYI" sheetId="35" r:id="rId13"/>
    <sheet name="EDO" sheetId="12" r:id="rId14"/>
    <sheet name="EKITI" sheetId="34" r:id="rId15"/>
    <sheet name="ENUGU" sheetId="13" r:id="rId16"/>
    <sheet name="GOMBE" sheetId="36" r:id="rId17"/>
    <sheet name="IMO" sheetId="14" r:id="rId18"/>
    <sheet name="JIGAWA" sheetId="15" r:id="rId19"/>
    <sheet name="KADUNA" sheetId="16" r:id="rId20"/>
    <sheet name="KATSINA" sheetId="18" r:id="rId21"/>
    <sheet name="KEBBI" sheetId="19" r:id="rId22"/>
    <sheet name="KOGI" sheetId="20" r:id="rId23"/>
    <sheet name="KWARA" sheetId="21" r:id="rId24"/>
    <sheet name="KANO" sheetId="17" r:id="rId25"/>
    <sheet name="LAGOS" sheetId="22" r:id="rId26"/>
    <sheet name="NASSARAWA" sheetId="37" r:id="rId27"/>
    <sheet name="NIGER" sheetId="23" r:id="rId28"/>
    <sheet name="OGUN" sheetId="24" r:id="rId29"/>
    <sheet name="ONDO" sheetId="25" r:id="rId30"/>
    <sheet name="OSUN" sheetId="26" r:id="rId31"/>
    <sheet name="OYO" sheetId="27" r:id="rId32"/>
    <sheet name="PLATEAU" sheetId="28" r:id="rId33"/>
    <sheet name="RIVERS" sheetId="29" r:id="rId34"/>
    <sheet name="SOKOTO" sheetId="30" r:id="rId35"/>
    <sheet name="TARABA" sheetId="31" r:id="rId36"/>
    <sheet name="YOBE" sheetId="32" r:id="rId37"/>
    <sheet name="ZAMFARA" sheetId="38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<sst xmlns="http://schemas.openxmlformats.org/spreadsheetml/2006/main" count="310" uniqueCount="54">
  <si>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</si>
  <si>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</si>
  <si>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</si>
  <si>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</si>
  <si>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</si>
  <si>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</si>
  <si>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</si>
  <si>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</si>
  <si>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</si>
  <si>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</si>
  <si>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</si>
  <si>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</si>
  <si>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</si>
  <si>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</si>
  <si>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</si>
  <si>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</si>
  <si>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</si>
  <si>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</si>
  <si>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</si>
  <si>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</si>
  <si>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</si>
  <si>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</si>
  <si>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</si>
  <si>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</si>
  <si>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</si>
  <si>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</si>
  <si>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</si>
  <si>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</si>
  <si>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</si>
  <si>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</si>
  <si>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</si>
  <si>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</si>
  <si>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</si>
  <si>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</si>
  <si>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</si>
  <si>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</si>
  <si>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</si>
  <si>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</si>
  <si>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</si>
  <si>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</si>
  <si>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</si>
  <si>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</si>
  <si>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</si>
  <si>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 Dec-20</t>
  </si>
  <si>
    <t xml:space="preserve"> Nov-21</t>
  </si>
  <si>
    <t xml:space="preserve"> Dec-21</t>
  </si>
  <si>
    <t xml:space="preserve"> MoM</t>
  </si>
  <si>
    <t xml:space="preserve"> YoY</t>
  </si>
  <si>
    <t>NORTH CENTRAL</t>
  </si>
  <si>
    <t>NORTH EAST</t>
  </si>
  <si>
    <t>NORTH WEST</t>
  </si>
  <si>
    <t>SOUTH EAST</t>
  </si>
  <si>
    <t>SOUTH SOUTH</t>
  </si>
  <si>
    <t>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</si>
</sst>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8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6" xfId="0" applyBorder="1"/>
    <xf numFmtId="4" fontId="18" fillId="0" borderId="6" xfId="0" applyNumberFormat="1" applyFont="1" applyBorder="1"/>
    <xf numFmtId="2" fontId="18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Border="1" applyAlignment="1">
      <alignment horizontal="center"/>
    </xf>
    <xf numFmtId="4" fontId="0" fillId="0" borderId="6" xfId="0" applyNumberFormat="1" applyBorder="1"/>
    <xf numFmtId="4" fontId="0" fillId="0" borderId="0" xfId="0" applyNumberFormat="1"/>
    <xf numFmtId="0" fontId="18" fillId="0" borderId="6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6" xfId="0" applyBorder="1" applyAlignment="1">
      <alignment horizontal="left" indent="1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1C85-907C-474B-A1C3-702449A9EBB0}">
  <dimension ref="A1:O37"/>
  <sheetViews>
    <sheetView tabSelected="1" workbookViewId="0">
      <selection activeCell="D11" sqref="D11"/>
    </sheetView>
  </sheetViews>
  <sheetFormatPr defaultRowHeight="14.4" x14ac:dyDescent="0.3"/>
  <cols>
    <col min="1" max="1" width="43.6640625" bestFit="1" customWidth="1"/>
    <col min="2" max="6" width="8.88671875" style="94"/>
    <col min="10" max="10" width="43.6640625" bestFit="1" customWidth="1"/>
    <col min="11" max="15" width="8.88671875" style="11"/>
  </cols>
  <sheetData>
    <row r="1" spans="1:15" x14ac:dyDescent="0.3">
      <c r="A1" s="88"/>
      <c r="B1" s="89" t="s">
        <v>43</v>
      </c>
      <c r="C1" s="89" t="s">
        <v>44</v>
      </c>
      <c r="D1" s="89" t="s">
        <v>45</v>
      </c>
      <c r="E1" s="89" t="s">
        <v>46</v>
      </c>
      <c r="F1" s="89" t="s">
        <v>47</v>
      </c>
      <c r="J1" s="88"/>
      <c r="K1" s="90" t="s">
        <v>43</v>
      </c>
      <c r="L1" s="90" t="s">
        <v>44</v>
      </c>
      <c r="M1" s="90" t="s">
        <v>45</v>
      </c>
      <c r="N1" s="90" t="s">
        <v>46</v>
      </c>
      <c r="O1" s="90" t="s">
        <v>47</v>
      </c>
    </row>
    <row r="2" spans="1:15" x14ac:dyDescent="0.3">
      <c r="A2" s="95" t="s">
        <v>48</v>
      </c>
      <c r="B2" s="95"/>
      <c r="C2" s="95"/>
      <c r="D2" s="95"/>
      <c r="E2" s="95"/>
      <c r="F2" s="95"/>
      <c r="J2" s="88" t="s">
        <v>2</v>
      </c>
      <c r="K2" s="91">
        <v>36483.37837837838</v>
      </c>
      <c r="L2" s="91">
        <v>37022.972972972973</v>
      </c>
      <c r="M2" s="94">
        <v>38253.359074346838</v>
      </c>
      <c r="N2" s="96">
        <v>3.3233044312028994</v>
      </c>
      <c r="O2" s="96">
        <v>4.8514714772616117</v>
      </c>
    </row>
    <row r="3" spans="1:15" x14ac:dyDescent="0.3">
      <c r="A3" s="97" t="s">
        <v>2</v>
      </c>
      <c r="B3" s="93">
        <v>36064.285714285717</v>
      </c>
      <c r="C3" s="93">
        <v>36985.714285714283</v>
      </c>
      <c r="D3" s="93">
        <v>38110.564330639325</v>
      </c>
      <c r="E3" s="93">
        <v>3.0413095073291885</v>
      </c>
      <c r="F3" s="93">
        <v>5.6739751691326177</v>
      </c>
      <c r="J3" s="88" t="s">
        <v>1</v>
      </c>
      <c r="K3" s="91">
        <v>2316.4032432432427</v>
      </c>
      <c r="L3" s="91">
        <v>2644.4981081081087</v>
      </c>
      <c r="M3" s="91">
        <v>2784.917318510652</v>
      </c>
      <c r="N3" s="92">
        <v>5.3098623883304725</v>
      </c>
      <c r="O3" s="92">
        <v>20.225928997208314</v>
      </c>
    </row>
    <row r="4" spans="1:15" x14ac:dyDescent="0.3">
      <c r="A4" s="97" t="s">
        <v>1</v>
      </c>
      <c r="B4" s="93">
        <v>2778.0799999999995</v>
      </c>
      <c r="C4" s="93">
        <v>3075.4228571428571</v>
      </c>
      <c r="D4" s="93">
        <v>3133.1472766514853</v>
      </c>
      <c r="E4" s="93">
        <v>1.8769587855068437</v>
      </c>
      <c r="F4" s="93">
        <v>12.781031383238982</v>
      </c>
      <c r="J4" s="88" t="s">
        <v>0</v>
      </c>
      <c r="K4" s="91">
        <v>352.95621621621609</v>
      </c>
      <c r="L4" s="91">
        <v>446.49810810810811</v>
      </c>
      <c r="M4" s="91">
        <v>470.82578683829439</v>
      </c>
      <c r="N4" s="92">
        <v>5.4485513574216355</v>
      </c>
      <c r="O4" s="92">
        <v>33.394955296628922</v>
      </c>
    </row>
    <row r="5" spans="1:15" x14ac:dyDescent="0.3">
      <c r="A5" s="97" t="s">
        <v>0</v>
      </c>
      <c r="B5" s="93">
        <v>357.95142857142861</v>
      </c>
      <c r="C5" s="93">
        <v>441.43428571428569</v>
      </c>
      <c r="D5" s="93">
        <v>458.10194547558814</v>
      </c>
      <c r="E5" s="93">
        <v>3.775796375746495</v>
      </c>
      <c r="F5" s="93">
        <v>27.978800728315761</v>
      </c>
      <c r="J5" s="88" t="s">
        <v>3</v>
      </c>
      <c r="K5" s="91">
        <v>258.64486486486499</v>
      </c>
      <c r="L5" s="91">
        <v>316.28999999999996</v>
      </c>
      <c r="M5" s="91">
        <v>332.3675855903254</v>
      </c>
      <c r="N5" s="92">
        <v>5.083178598857188</v>
      </c>
      <c r="O5" s="92">
        <v>28.503454249508707</v>
      </c>
    </row>
    <row r="6" spans="1:15" x14ac:dyDescent="0.3">
      <c r="A6" s="97" t="s">
        <v>3</v>
      </c>
      <c r="B6" s="93">
        <v>283.71428571428567</v>
      </c>
      <c r="C6" s="93">
        <v>346</v>
      </c>
      <c r="D6" s="93">
        <v>364.24537019915834</v>
      </c>
      <c r="E6" s="93">
        <v>5.2732283812596279</v>
      </c>
      <c r="F6" s="93">
        <v>28.384571570700331</v>
      </c>
      <c r="J6" s="88" t="s">
        <v>4</v>
      </c>
      <c r="K6" s="91">
        <v>786.32675675675671</v>
      </c>
      <c r="L6" s="91">
        <v>862.59891891891903</v>
      </c>
      <c r="M6" s="91">
        <v>881.47972525535386</v>
      </c>
      <c r="N6" s="92">
        <v>2.1888279619104907</v>
      </c>
      <c r="O6" s="92">
        <v>12.100945018208492</v>
      </c>
    </row>
    <row r="7" spans="1:15" x14ac:dyDescent="0.3">
      <c r="A7" s="97" t="s">
        <v>4</v>
      </c>
      <c r="B7" s="93">
        <v>623.30000000000007</v>
      </c>
      <c r="C7" s="93">
        <v>663.15571428571434</v>
      </c>
      <c r="D7" s="93">
        <v>678.37424093701873</v>
      </c>
      <c r="E7" s="93">
        <v>2.2948647389242893</v>
      </c>
      <c r="F7" s="93">
        <v>8.835912231191827</v>
      </c>
    </row>
    <row r="8" spans="1:15" x14ac:dyDescent="0.3">
      <c r="A8" s="95" t="s">
        <v>49</v>
      </c>
      <c r="B8" s="95"/>
      <c r="C8" s="95"/>
      <c r="D8" s="95"/>
      <c r="E8" s="95"/>
      <c r="F8" s="95"/>
    </row>
    <row r="9" spans="1:15" x14ac:dyDescent="0.3">
      <c r="A9" s="97" t="s">
        <v>2</v>
      </c>
      <c r="B9" s="93">
        <v>36675</v>
      </c>
      <c r="C9" s="93">
        <v>36833.333333333336</v>
      </c>
      <c r="D9" s="93">
        <v>38768.933621915698</v>
      </c>
      <c r="E9" s="93">
        <v>5.2550234079159281</v>
      </c>
      <c r="F9" s="93">
        <v>5.709430461937842</v>
      </c>
    </row>
    <row r="10" spans="1:15" x14ac:dyDescent="0.3">
      <c r="A10" s="97" t="s">
        <v>1</v>
      </c>
      <c r="B10" s="93">
        <v>2273.7366666666667</v>
      </c>
      <c r="C10" s="93">
        <v>2581.5750000000003</v>
      </c>
      <c r="D10" s="93">
        <v>2687.6616855095813</v>
      </c>
      <c r="E10" s="93">
        <v>4.1093784030904033</v>
      </c>
      <c r="F10" s="93">
        <v>18.204615552500854</v>
      </c>
    </row>
    <row r="11" spans="1:15" x14ac:dyDescent="0.3">
      <c r="A11" s="97" t="s">
        <v>0</v>
      </c>
      <c r="B11" s="93">
        <v>363.13166666666666</v>
      </c>
      <c r="C11" s="93">
        <v>494.03500000000003</v>
      </c>
      <c r="D11" s="93">
        <v>517.17760324648452</v>
      </c>
      <c r="E11" s="93">
        <v>4.6844056082027521</v>
      </c>
      <c r="F11" s="93">
        <v>42.421510080315556</v>
      </c>
    </row>
    <row r="12" spans="1:15" x14ac:dyDescent="0.3">
      <c r="A12" s="97" t="s">
        <v>3</v>
      </c>
      <c r="B12" s="93">
        <v>249.87833333333333</v>
      </c>
      <c r="C12" s="93">
        <v>316.76</v>
      </c>
      <c r="D12" s="93">
        <v>325.11210432344882</v>
      </c>
      <c r="E12" s="93">
        <v>2.6367294871349998</v>
      </c>
      <c r="F12" s="93">
        <v>30.108161034416298</v>
      </c>
    </row>
    <row r="13" spans="1:15" x14ac:dyDescent="0.3">
      <c r="A13" s="97" t="s">
        <v>4</v>
      </c>
      <c r="B13" s="93">
        <v>465.0916666666667</v>
      </c>
      <c r="C13" s="93">
        <v>506.98333333333335</v>
      </c>
      <c r="D13" s="93">
        <v>523.2735902148587</v>
      </c>
      <c r="E13" s="93">
        <v>3.213174045469998</v>
      </c>
      <c r="F13" s="93">
        <v>12.50977553848351</v>
      </c>
    </row>
    <row r="14" spans="1:15" x14ac:dyDescent="0.3">
      <c r="A14" s="95" t="s">
        <v>50</v>
      </c>
      <c r="B14" s="95"/>
      <c r="C14" s="95"/>
      <c r="D14" s="95"/>
      <c r="E14" s="95"/>
      <c r="F14" s="95"/>
    </row>
    <row r="15" spans="1:15" x14ac:dyDescent="0.3">
      <c r="A15" s="97" t="s">
        <v>2</v>
      </c>
      <c r="B15" s="93">
        <v>35971.428571428572</v>
      </c>
      <c r="C15" s="93">
        <v>36714.285714285717</v>
      </c>
      <c r="D15" s="93">
        <v>37794.614956028927</v>
      </c>
      <c r="E15" s="93">
        <v>2.9425310086391079</v>
      </c>
      <c r="F15" s="93">
        <v>5.0684291867364948</v>
      </c>
    </row>
    <row r="16" spans="1:15" x14ac:dyDescent="0.3">
      <c r="A16" s="97" t="s">
        <v>1</v>
      </c>
      <c r="B16" s="93">
        <v>2361.9114285714281</v>
      </c>
      <c r="C16" s="93">
        <v>2729.5957142857142</v>
      </c>
      <c r="D16" s="93">
        <v>3025.7009164031301</v>
      </c>
      <c r="E16" s="93">
        <v>10.847950873006894</v>
      </c>
      <c r="F16" s="93">
        <v>28.103911086673833</v>
      </c>
    </row>
    <row r="17" spans="1:6" x14ac:dyDescent="0.3">
      <c r="A17" s="97" t="s">
        <v>0</v>
      </c>
      <c r="B17" s="93">
        <v>369.52857142857141</v>
      </c>
      <c r="C17" s="93">
        <v>478.48714285714283</v>
      </c>
      <c r="D17" s="93">
        <v>508.58740886043915</v>
      </c>
      <c r="E17" s="93">
        <v>6.290715738684554</v>
      </c>
      <c r="F17" s="93">
        <v>37.631416941395372</v>
      </c>
    </row>
    <row r="18" spans="1:6" x14ac:dyDescent="0.3">
      <c r="A18" s="97" t="s">
        <v>3</v>
      </c>
      <c r="B18" s="93">
        <v>176.13857142857142</v>
      </c>
      <c r="C18" s="93">
        <v>212.66285714285715</v>
      </c>
      <c r="D18" s="93">
        <v>219.27604360045601</v>
      </c>
      <c r="E18" s="93">
        <v>3.1097045090278357</v>
      </c>
      <c r="F18" s="93">
        <v>24.490644963234473</v>
      </c>
    </row>
    <row r="19" spans="1:6" x14ac:dyDescent="0.3">
      <c r="A19" s="97" t="s">
        <v>4</v>
      </c>
      <c r="B19" s="93">
        <v>575.18857142857144</v>
      </c>
      <c r="C19" s="93">
        <v>656.77714285714296</v>
      </c>
      <c r="D19" s="93">
        <v>669.78736361814777</v>
      </c>
      <c r="E19" s="93">
        <v>1.9809186270410208</v>
      </c>
      <c r="F19" s="93">
        <v>16.446570201251646</v>
      </c>
    </row>
    <row r="20" spans="1:6" x14ac:dyDescent="0.3">
      <c r="A20" s="95" t="s">
        <v>51</v>
      </c>
      <c r="B20" s="95"/>
      <c r="C20" s="95"/>
      <c r="D20" s="95"/>
      <c r="E20" s="95"/>
      <c r="F20" s="95"/>
    </row>
    <row r="21" spans="1:6" x14ac:dyDescent="0.3">
      <c r="A21" s="97" t="s">
        <v>2</v>
      </c>
      <c r="B21" s="93">
        <v>37411</v>
      </c>
      <c r="C21" s="93">
        <v>37150</v>
      </c>
      <c r="D21" s="93">
        <v>37790.289647307036</v>
      </c>
      <c r="E21" s="93">
        <v>1.7235252955774882</v>
      </c>
      <c r="F21" s="93">
        <v>1.0138452522173651</v>
      </c>
    </row>
    <row r="22" spans="1:6" x14ac:dyDescent="0.3">
      <c r="A22" s="97" t="s">
        <v>1</v>
      </c>
      <c r="B22" s="93">
        <v>1971.8439999999998</v>
      </c>
      <c r="C22" s="93">
        <v>2275.9780000000001</v>
      </c>
      <c r="D22" s="93">
        <v>2367.6427614231538</v>
      </c>
      <c r="E22" s="93">
        <v>4.0274889046886244</v>
      </c>
      <c r="F22" s="93">
        <v>20.072518993548897</v>
      </c>
    </row>
    <row r="23" spans="1:6" x14ac:dyDescent="0.3">
      <c r="A23" s="97" t="s">
        <v>0</v>
      </c>
      <c r="B23" s="93">
        <v>272.31200000000001</v>
      </c>
      <c r="C23" s="93">
        <v>367.52600000000001</v>
      </c>
      <c r="D23" s="93">
        <v>391.35405996241923</v>
      </c>
      <c r="E23" s="93">
        <v>6.483367152914127</v>
      </c>
      <c r="F23" s="93">
        <v>43.715319178890098</v>
      </c>
    </row>
    <row r="24" spans="1:6" x14ac:dyDescent="0.3">
      <c r="A24" s="97" t="s">
        <v>3</v>
      </c>
      <c r="B24" s="93">
        <v>272.75200000000001</v>
      </c>
      <c r="C24" s="93">
        <v>334.26600000000002</v>
      </c>
      <c r="D24" s="93">
        <v>354.42357818084901</v>
      </c>
      <c r="E24" s="93">
        <v>6.0304003939524193</v>
      </c>
      <c r="F24" s="93">
        <v>29.943530452883579</v>
      </c>
    </row>
    <row r="25" spans="1:6" x14ac:dyDescent="0.3">
      <c r="A25" s="97" t="s">
        <v>4</v>
      </c>
      <c r="B25" s="93">
        <v>564.346</v>
      </c>
      <c r="C25" s="93">
        <v>623.32599999999991</v>
      </c>
      <c r="D25" s="93">
        <v>645.02668834931012</v>
      </c>
      <c r="E25" s="93">
        <v>3.4814348108870945</v>
      </c>
      <c r="F25" s="93">
        <v>14.296316151671149</v>
      </c>
    </row>
    <row r="26" spans="1:6" x14ac:dyDescent="0.3">
      <c r="A26" s="95" t="s">
        <v>52</v>
      </c>
      <c r="B26" s="95"/>
      <c r="C26" s="95"/>
      <c r="D26" s="95"/>
      <c r="E26" s="95"/>
      <c r="F26" s="95"/>
    </row>
    <row r="27" spans="1:6" x14ac:dyDescent="0.3">
      <c r="A27" s="97" t="s">
        <v>2</v>
      </c>
      <c r="B27" s="93">
        <v>37058.333333333336</v>
      </c>
      <c r="C27" s="93">
        <v>37366.666666666664</v>
      </c>
      <c r="D27" s="93">
        <v>38397.001738699</v>
      </c>
      <c r="E27" s="93">
        <v>2.7573641535209532</v>
      </c>
      <c r="F27" s="93">
        <v>3.6123276061137801</v>
      </c>
    </row>
    <row r="28" spans="1:6" x14ac:dyDescent="0.3">
      <c r="A28" s="97" t="s">
        <v>1</v>
      </c>
      <c r="B28" s="93">
        <v>1827.9483333333335</v>
      </c>
      <c r="C28" s="93">
        <v>2175.5666666666666</v>
      </c>
      <c r="D28" s="93">
        <v>2339.2793595966946</v>
      </c>
      <c r="E28" s="93">
        <v>7.5250598126171582</v>
      </c>
      <c r="F28" s="93">
        <v>27.972947426305524</v>
      </c>
    </row>
    <row r="29" spans="1:6" x14ac:dyDescent="0.3">
      <c r="A29" s="97" t="s">
        <v>0</v>
      </c>
      <c r="B29" s="93">
        <v>354.94166666666666</v>
      </c>
      <c r="C29" s="93">
        <v>441.26500000000004</v>
      </c>
      <c r="D29" s="93">
        <v>466.16277462950279</v>
      </c>
      <c r="E29" s="93">
        <v>5.6423633484420321</v>
      </c>
      <c r="F29" s="93">
        <v>31.33503851698714</v>
      </c>
    </row>
    <row r="30" spans="1:6" x14ac:dyDescent="0.3">
      <c r="A30" s="97" t="s">
        <v>3</v>
      </c>
      <c r="B30" s="93">
        <v>297.06</v>
      </c>
      <c r="C30" s="93">
        <v>355.45666666666665</v>
      </c>
      <c r="D30" s="93">
        <v>374.82553536187555</v>
      </c>
      <c r="E30" s="93">
        <v>5.4490098263854776</v>
      </c>
      <c r="F30" s="93">
        <v>26.178393375707117</v>
      </c>
    </row>
    <row r="31" spans="1:6" x14ac:dyDescent="0.3">
      <c r="A31" s="97" t="s">
        <v>4</v>
      </c>
      <c r="B31" s="93">
        <v>1762.6916666666666</v>
      </c>
      <c r="C31" s="93">
        <v>1988.2466666666667</v>
      </c>
      <c r="D31" s="93">
        <v>2025.6378944549303</v>
      </c>
      <c r="E31" s="93">
        <v>1.8806131258829453</v>
      </c>
      <c r="F31" s="93">
        <v>14.917312696298566</v>
      </c>
    </row>
    <row r="32" spans="1:6" x14ac:dyDescent="0.3">
      <c r="A32" s="95" t="s">
        <v>53</v>
      </c>
      <c r="B32" s="95"/>
      <c r="C32" s="95"/>
      <c r="D32" s="95"/>
      <c r="E32" s="95"/>
      <c r="F32" s="95"/>
    </row>
    <row r="33" spans="1:6" x14ac:dyDescent="0.3">
      <c r="A33" s="97" t="s">
        <v>2</v>
      </c>
      <c r="B33" s="93">
        <v>36030</v>
      </c>
      <c r="C33" s="93">
        <v>37166.666666666664</v>
      </c>
      <c r="D33" s="93">
        <v>38681.828390655261</v>
      </c>
      <c r="E33" s="93">
        <v>4.0766683156643779</v>
      </c>
      <c r="F33" s="93">
        <v>7.3600565935477675</v>
      </c>
    </row>
    <row r="34" spans="1:6" x14ac:dyDescent="0.3">
      <c r="A34" s="97" t="s">
        <v>1</v>
      </c>
      <c r="B34" s="93">
        <v>2542.9416666666662</v>
      </c>
      <c r="C34" s="93">
        <v>2881.4266666666667</v>
      </c>
      <c r="D34" s="93">
        <v>2988.3572259597349</v>
      </c>
      <c r="E34" s="93">
        <v>3.7110283086527147</v>
      </c>
      <c r="F34" s="93">
        <v>17.515760000776083</v>
      </c>
    </row>
    <row r="35" spans="1:6" x14ac:dyDescent="0.3">
      <c r="A35" s="97" t="s">
        <v>0</v>
      </c>
      <c r="B35" s="93">
        <v>382.83666666666664</v>
      </c>
      <c r="C35" s="93">
        <v>438.5916666666667</v>
      </c>
      <c r="D35" s="93">
        <v>466.15267759944669</v>
      </c>
      <c r="E35" s="93">
        <v>6.2839796164496136</v>
      </c>
      <c r="F35" s="93">
        <v>21.76280857792618</v>
      </c>
    </row>
    <row r="36" spans="1:6" x14ac:dyDescent="0.3">
      <c r="A36" s="97" t="s">
        <v>3</v>
      </c>
      <c r="B36" s="93">
        <v>284.25</v>
      </c>
      <c r="C36" s="93">
        <v>347.91</v>
      </c>
      <c r="D36" s="93">
        <v>373.53450687142436</v>
      </c>
      <c r="E36" s="93">
        <v>7.3652688544233627</v>
      </c>
      <c r="F36" s="93">
        <v>31.410556507097397</v>
      </c>
    </row>
    <row r="37" spans="1:6" x14ac:dyDescent="0.3">
      <c r="A37" s="97" t="s">
        <v>4</v>
      </c>
      <c r="B37" s="93">
        <v>752.70666666666659</v>
      </c>
      <c r="C37" s="93">
        <v>764.77</v>
      </c>
      <c r="D37" s="93">
        <v>776.50270879944026</v>
      </c>
      <c r="E37" s="93">
        <v>1.5341486720765971</v>
      </c>
      <c r="F37" s="93">
        <v>3.1613964890404844</v>
      </c>
    </row>
  </sheetData>
  <mergeCells count="6">
    <mergeCell ref="A32:F32"/>
    <mergeCell ref="A2:F2"/>
    <mergeCell ref="A8:F8"/>
    <mergeCell ref="A14:F14"/>
    <mergeCell ref="A20:F20"/>
    <mergeCell ref="A26:F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W14"/>
  <sheetViews>
    <sheetView zoomScale="130" zoomScaleNormal="130" workbookViewId="0">
      <pane xSplit="1" topLeftCell="BR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35.5546875" customWidth="1"/>
  </cols>
  <sheetData>
    <row r="1" spans="1:75" x14ac:dyDescent="0.3">
      <c r="C1" t="s">
        <v>12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  <c r="BU3" s="11">
        <v>342.45235892518502</v>
      </c>
      <c r="BV3" s="87"/>
      <c r="BW3" s="86"/>
    </row>
    <row r="4" spans="1:75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  <c r="BU4" s="11">
        <v>3253.35</v>
      </c>
      <c r="BV4" s="87"/>
      <c r="BW4" s="86"/>
    </row>
    <row r="5" spans="1:75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  <c r="BU5" s="11">
        <v>37744.581024607302</v>
      </c>
      <c r="BV5" s="87"/>
      <c r="BW5" s="86"/>
    </row>
    <row r="6" spans="1:75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  <c r="BU6" s="11">
        <v>290.91870498327199</v>
      </c>
      <c r="BV6" s="87"/>
      <c r="BW6" s="86"/>
    </row>
    <row r="7" spans="1:75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  <c r="BU7" s="11">
        <v>306.47436701269601</v>
      </c>
    </row>
    <row r="9" spans="1:75" x14ac:dyDescent="0.3">
      <c r="T9" s="28"/>
    </row>
    <row r="10" spans="1:75" x14ac:dyDescent="0.3">
      <c r="T10" s="28"/>
    </row>
    <row r="11" spans="1:75" x14ac:dyDescent="0.3">
      <c r="T11" s="28"/>
      <c r="BO11" s="87"/>
      <c r="BP11" s="86"/>
    </row>
    <row r="12" spans="1:75" x14ac:dyDescent="0.3">
      <c r="T12" s="28"/>
      <c r="BO12" s="87"/>
      <c r="BP12" s="86"/>
    </row>
    <row r="13" spans="1:75" x14ac:dyDescent="0.3">
      <c r="BO13" s="87"/>
      <c r="BP13" s="86"/>
    </row>
    <row r="14" spans="1:75" x14ac:dyDescent="0.3">
      <c r="BO14" s="87"/>
      <c r="BP14" s="8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V17"/>
  <sheetViews>
    <sheetView zoomScale="120" zoomScaleNormal="120" workbookViewId="0">
      <pane xSplit="1" topLeftCell="BO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</cols>
  <sheetData>
    <row r="1" spans="1:74" x14ac:dyDescent="0.3">
      <c r="C1" t="s">
        <v>40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4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  <c r="BU3" s="11">
        <v>540.29636363636405</v>
      </c>
      <c r="BV3" s="11"/>
    </row>
    <row r="4" spans="1:74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  <c r="BU4" s="11">
        <v>2814.4372727272698</v>
      </c>
    </row>
    <row r="5" spans="1:74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  <c r="BU5" s="11">
        <v>38063.636363636397</v>
      </c>
    </row>
    <row r="6" spans="1:74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  <c r="BU6" s="11">
        <v>420.82636363636402</v>
      </c>
    </row>
    <row r="7" spans="1:74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  <c r="BU7" s="11">
        <v>1706.8945454545001</v>
      </c>
    </row>
    <row r="9" spans="1:74" x14ac:dyDescent="0.3">
      <c r="AF9" s="7"/>
    </row>
    <row r="10" spans="1:74" x14ac:dyDescent="0.3">
      <c r="AF10" s="7"/>
    </row>
    <row r="11" spans="1:74" x14ac:dyDescent="0.3">
      <c r="B11" s="7">
        <v>24300</v>
      </c>
      <c r="AF11" s="7"/>
    </row>
    <row r="12" spans="1:74" x14ac:dyDescent="0.3">
      <c r="B12" s="7">
        <v>1495</v>
      </c>
      <c r="AF12" s="7"/>
    </row>
    <row r="13" spans="1:74" x14ac:dyDescent="0.3">
      <c r="B13" s="7">
        <v>425</v>
      </c>
      <c r="AF13" s="7"/>
    </row>
    <row r="14" spans="1:74" x14ac:dyDescent="0.3">
      <c r="B14" s="7">
        <v>112.5</v>
      </c>
    </row>
    <row r="15" spans="1:74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U13"/>
  <sheetViews>
    <sheetView zoomScale="120" zoomScaleNormal="120" workbookViewId="0">
      <pane xSplit="1" topLeftCell="BO1" activePane="topRight" state="frozen"/>
      <selection activeCell="BA3" sqref="BA3"/>
      <selection pane="topRight" activeCell="BW8" sqref="BW8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</cols>
  <sheetData>
    <row r="1" spans="1:73" ht="15" customHeight="1" x14ac:dyDescent="0.3">
      <c r="C1" t="s">
        <v>41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  <c r="BU3" s="11">
        <v>507.41818181818201</v>
      </c>
    </row>
    <row r="4" spans="1:73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  <c r="BU4" s="11">
        <v>2503.0536363636402</v>
      </c>
    </row>
    <row r="5" spans="1:73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  <c r="BU5" s="11">
        <v>37790.909090909088</v>
      </c>
    </row>
    <row r="6" spans="1:73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  <c r="BU6" s="11">
        <v>304.333636363636</v>
      </c>
    </row>
    <row r="7" spans="1:73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  <c r="BU7" s="11">
        <v>2547.2945454545502</v>
      </c>
    </row>
    <row r="9" spans="1:73" ht="15" customHeight="1" x14ac:dyDescent="0.3">
      <c r="AD9" s="7"/>
    </row>
    <row r="10" spans="1:73" ht="15" customHeight="1" x14ac:dyDescent="0.3">
      <c r="AD10" s="7"/>
      <c r="AE10" s="54"/>
    </row>
    <row r="11" spans="1:73" ht="15" customHeight="1" x14ac:dyDescent="0.3">
      <c r="AD11" s="53"/>
      <c r="AE11" s="54"/>
    </row>
    <row r="12" spans="1:73" ht="15" customHeight="1" x14ac:dyDescent="0.3">
      <c r="AD12" s="7"/>
      <c r="AE12" s="54"/>
    </row>
    <row r="13" spans="1:73" ht="15" customHeight="1" x14ac:dyDescent="0.3">
      <c r="AD13" s="7"/>
      <c r="AE13" s="5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U7"/>
  <sheetViews>
    <sheetView zoomScale="120" zoomScaleNormal="120" workbookViewId="0">
      <pane xSplit="1" topLeftCell="BP1" activePane="topRight" state="frozen"/>
      <selection activeCell="BA3" sqref="BA3"/>
      <selection pane="topRight" activeCell="BW4" sqref="BW4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</cols>
  <sheetData>
    <row r="1" spans="1:73" x14ac:dyDescent="0.3">
      <c r="C1" t="s">
        <v>20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  <c r="BU3" s="11">
        <v>437.39533774161299</v>
      </c>
    </row>
    <row r="4" spans="1:73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  <c r="BU4" s="11">
        <v>2235.60511842394</v>
      </c>
    </row>
    <row r="5" spans="1:73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  <c r="BU5" s="11">
        <v>39880.594680253402</v>
      </c>
    </row>
    <row r="6" spans="1:73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  <c r="BU6" s="11">
        <v>426.98780698974002</v>
      </c>
    </row>
    <row r="7" spans="1:73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  <c r="BU7" s="11">
        <v>513.12245404260295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U13"/>
  <sheetViews>
    <sheetView zoomScale="120" zoomScaleNormal="120" workbookViewId="0">
      <pane xSplit="1" topLeftCell="BO1" activePane="topRight" state="frozen"/>
      <selection activeCell="BA3" sqref="BA3"/>
      <selection pane="topRight" activeCell="BX4" sqref="BX4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</cols>
  <sheetData>
    <row r="1" spans="1:73" ht="15" customHeight="1" x14ac:dyDescent="0.3">
      <c r="C1" t="s">
        <v>13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  <c r="BU3" s="11">
        <v>451.38034296709799</v>
      </c>
    </row>
    <row r="4" spans="1:73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  <c r="BU4" s="11">
        <v>2289.2628642556401</v>
      </c>
    </row>
    <row r="5" spans="1:73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  <c r="BU5" s="11">
        <v>39909.925103405403</v>
      </c>
    </row>
    <row r="6" spans="1:73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  <c r="BU6" s="11">
        <v>380.41807086164499</v>
      </c>
    </row>
    <row r="7" spans="1:73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  <c r="BU7" s="11">
        <v>1601.6538364416001</v>
      </c>
    </row>
    <row r="9" spans="1:73" ht="15" customHeight="1" x14ac:dyDescent="0.3">
      <c r="AF9" s="7"/>
    </row>
    <row r="10" spans="1:73" ht="15" customHeight="1" x14ac:dyDescent="0.3">
      <c r="AF10" s="7"/>
    </row>
    <row r="11" spans="1:73" ht="15" customHeight="1" x14ac:dyDescent="0.3">
      <c r="AF11" s="7"/>
    </row>
    <row r="12" spans="1:73" ht="15" customHeight="1" x14ac:dyDescent="0.3">
      <c r="AF12" s="7"/>
    </row>
    <row r="13" spans="1:73" ht="15" customHeight="1" x14ac:dyDescent="0.3">
      <c r="AF13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W7"/>
  <sheetViews>
    <sheetView zoomScale="120" zoomScaleNormal="120" workbookViewId="0">
      <pane xSplit="1" topLeftCell="BN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  <col min="73" max="73" width="11.33203125" bestFit="1" customWidth="1"/>
    <col min="74" max="74" width="31" customWidth="1"/>
  </cols>
  <sheetData>
    <row r="1" spans="1:75" x14ac:dyDescent="0.3">
      <c r="C1" t="s">
        <v>21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  <c r="BU3" s="11">
        <v>563.39680652424101</v>
      </c>
      <c r="BV3" s="87"/>
      <c r="BW3" s="86"/>
    </row>
    <row r="4" spans="1:75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  <c r="BU4" s="11">
        <v>3548.389153734</v>
      </c>
      <c r="BV4" s="87"/>
      <c r="BW4" s="86"/>
    </row>
    <row r="5" spans="1:75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  <c r="BU5" s="11">
        <v>38071.109926445897</v>
      </c>
      <c r="BV5" s="87"/>
      <c r="BW5" s="86"/>
    </row>
    <row r="6" spans="1:75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  <c r="BU6" s="11">
        <v>308.91954784068201</v>
      </c>
    </row>
    <row r="7" spans="1:75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  <c r="BU7" s="11">
        <v>656.48024704969896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W9"/>
  <sheetViews>
    <sheetView zoomScale="120" zoomScaleNormal="120" workbookViewId="0">
      <pane xSplit="1" topLeftCell="BM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  <col min="73" max="73" width="10.33203125" bestFit="1" customWidth="1"/>
    <col min="74" max="74" width="27.33203125" customWidth="1"/>
  </cols>
  <sheetData>
    <row r="1" spans="1:75" x14ac:dyDescent="0.3">
      <c r="C1" t="s">
        <v>14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  <c r="BU3" s="84">
        <v>358.71</v>
      </c>
      <c r="BV3" s="87"/>
      <c r="BW3" s="86"/>
    </row>
    <row r="4" spans="1:75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  <c r="BU4" s="11">
        <v>2159.3946777844999</v>
      </c>
      <c r="BV4" s="87"/>
      <c r="BW4" s="86"/>
    </row>
    <row r="5" spans="1:75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  <c r="BU5" s="11">
        <v>37775.727998064802</v>
      </c>
      <c r="BV5" s="87"/>
      <c r="BW5" s="86"/>
    </row>
    <row r="6" spans="1:75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  <c r="BU6" s="11">
        <v>301.157272842194</v>
      </c>
    </row>
    <row r="7" spans="1:75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  <c r="BU7" s="11">
        <v>838.35212605163701</v>
      </c>
    </row>
    <row r="9" spans="1:75" x14ac:dyDescent="0.3">
      <c r="AD9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W7"/>
  <sheetViews>
    <sheetView zoomScale="120" zoomScaleNormal="120" workbookViewId="0">
      <pane xSplit="1" topLeftCell="BM1" activePane="topRight" state="frozen"/>
      <selection activeCell="BA3" sqref="BA3"/>
      <selection pane="topRight" activeCell="BV7" sqref="BV7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  <col min="74" max="74" width="29.33203125" customWidth="1"/>
  </cols>
  <sheetData>
    <row r="1" spans="1:75" x14ac:dyDescent="0.3">
      <c r="C1" t="s">
        <v>19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  <c r="BU3" s="11">
        <v>546.39979060809605</v>
      </c>
      <c r="BV3" s="87"/>
      <c r="BW3" s="86"/>
    </row>
    <row r="4" spans="1:75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  <c r="BU4" s="11">
        <v>2555.2116693968401</v>
      </c>
      <c r="BV4" s="87"/>
      <c r="BW4" s="86"/>
    </row>
    <row r="5" spans="1:75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  <c r="BU5" s="11">
        <v>39285.591084808497</v>
      </c>
      <c r="BV5" s="87"/>
      <c r="BW5" s="86"/>
    </row>
    <row r="6" spans="1:75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  <c r="BU6" s="11">
        <v>290.68199791708798</v>
      </c>
      <c r="BV6" s="87"/>
      <c r="BW6" s="86"/>
    </row>
    <row r="7" spans="1:75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  <c r="BU7" s="11">
        <v>405.36336412720601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W7"/>
  <sheetViews>
    <sheetView zoomScale="120" zoomScaleNormal="120" workbookViewId="0">
      <pane xSplit="1" topLeftCell="BM1" activePane="topRight" state="frozen"/>
      <selection activeCell="BA3" sqref="BA3"/>
      <selection pane="topRight" activeCell="BU7" sqref="BU7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  <col min="74" max="74" width="27.109375" customWidth="1"/>
  </cols>
  <sheetData>
    <row r="1" spans="1:75" x14ac:dyDescent="0.3">
      <c r="C1" t="s">
        <v>15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  <c r="BU3" s="11">
        <v>510.970517626039</v>
      </c>
      <c r="BV3" s="87"/>
      <c r="BW3" s="86"/>
    </row>
    <row r="4" spans="1:75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  <c r="BU4" s="11">
        <v>3029.2776472709702</v>
      </c>
      <c r="BV4" s="87"/>
      <c r="BW4" s="86"/>
    </row>
    <row r="5" spans="1:75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  <c r="BU5" s="11">
        <v>3776.3273504913</v>
      </c>
      <c r="BV5" s="87"/>
      <c r="BW5" s="86"/>
    </row>
    <row r="6" spans="1:75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  <c r="BU6" s="11">
        <v>500.52281107231101</v>
      </c>
      <c r="BV6" s="87"/>
      <c r="BW6" s="86"/>
    </row>
    <row r="7" spans="1:75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  <c r="BU7" s="11">
        <v>687.38814127783098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U7"/>
  <sheetViews>
    <sheetView zoomScale="120" zoomScaleNormal="120" workbookViewId="0">
      <pane xSplit="1" topLeftCell="BM1" activePane="topRight" state="frozen"/>
      <selection activeCell="BA3" sqref="BA3"/>
      <selection pane="topRight" activeCell="BU6" sqref="BU6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</cols>
  <sheetData>
    <row r="1" spans="1:73" x14ac:dyDescent="0.3">
      <c r="C1" t="s">
        <v>16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  <c r="BU3" s="11">
        <v>565.47909090909104</v>
      </c>
    </row>
    <row r="4" spans="1:73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  <c r="BU4" s="11">
        <v>2549.3200000000002</v>
      </c>
    </row>
    <row r="5" spans="1:73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  <c r="BU5" s="11">
        <v>38022.727272727272</v>
      </c>
    </row>
    <row r="6" spans="1:73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  <c r="BU6" s="11">
        <v>225.22909090909101</v>
      </c>
    </row>
    <row r="7" spans="1:73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  <c r="BU7" s="11">
        <v>870.27818181818202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3"/>
  <sheetViews>
    <sheetView zoomScale="130" zoomScaleNormal="130" workbookViewId="0">
      <pane xSplit="1" topLeftCell="AW1" activePane="topRight" state="frozen"/>
      <selection pane="topRight" activeCell="BV7" sqref="BV7"/>
    </sheetView>
  </sheetViews>
  <sheetFormatPr defaultRowHeight="14.4" x14ac:dyDescent="0.3"/>
  <cols>
    <col min="1" max="1" width="34.5546875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  <col min="73" max="73" width="10.44140625" bestFit="1" customWidth="1"/>
    <col min="74" max="74" width="28" customWidth="1"/>
  </cols>
  <sheetData>
    <row r="1" spans="1:75" x14ac:dyDescent="0.3">
      <c r="C1" t="s">
        <v>6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  <c r="BU3" s="86">
        <v>294.444444444444</v>
      </c>
      <c r="BV3" s="87"/>
      <c r="BW3" s="86"/>
    </row>
    <row r="4" spans="1:75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  <c r="BU4" s="86">
        <v>1963.6363636363601</v>
      </c>
      <c r="BV4" s="87"/>
      <c r="BW4" s="86"/>
    </row>
    <row r="5" spans="1:75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  <c r="BU5" s="85">
        <v>35800</v>
      </c>
      <c r="BV5" s="87"/>
      <c r="BW5" s="86"/>
    </row>
    <row r="6" spans="1:75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  <c r="BU6" s="85">
        <v>290</v>
      </c>
    </row>
    <row r="7" spans="1:75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  <c r="BU7" s="85">
        <v>500</v>
      </c>
    </row>
    <row r="11" spans="1:75" x14ac:dyDescent="0.3">
      <c r="A11" s="27"/>
      <c r="B11" s="28"/>
      <c r="F11" s="27"/>
      <c r="G11" s="28"/>
    </row>
    <row r="12" spans="1:75" x14ac:dyDescent="0.3">
      <c r="A12" s="27"/>
      <c r="B12" s="28"/>
      <c r="F12" s="27"/>
      <c r="G12" s="28"/>
    </row>
    <row r="13" spans="1:75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U9"/>
  <sheetViews>
    <sheetView zoomScale="120" zoomScaleNormal="120" workbookViewId="0">
      <pane xSplit="1" topLeftCell="BK1" activePane="topRight" state="frozen"/>
      <selection activeCell="BA3" sqref="BA3"/>
      <selection pane="topRight" activeCell="BU3" sqref="BU3:BU7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</cols>
  <sheetData>
    <row r="1" spans="1:73" x14ac:dyDescent="0.3">
      <c r="C1" t="s">
        <v>17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  <c r="BU3" s="11">
        <v>512.35464184966997</v>
      </c>
    </row>
    <row r="4" spans="1:73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  <c r="BU4" s="11">
        <v>3721.8640248340998</v>
      </c>
    </row>
    <row r="5" spans="1:73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  <c r="BU5" s="11">
        <v>37521.864024834103</v>
      </c>
    </row>
    <row r="6" spans="1:73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  <c r="BU6" s="11">
        <v>191.14129037429501</v>
      </c>
    </row>
    <row r="7" spans="1:73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  <c r="BU7" s="11">
        <v>552.30923194763602</v>
      </c>
    </row>
    <row r="8" spans="1:73" x14ac:dyDescent="0.3">
      <c r="P8" s="19"/>
      <c r="AB8" s="7"/>
    </row>
    <row r="9" spans="1:73" x14ac:dyDescent="0.3">
      <c r="P9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U7"/>
  <sheetViews>
    <sheetView zoomScale="120" zoomScaleNormal="120" workbookViewId="0">
      <pane xSplit="1" topLeftCell="BL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</cols>
  <sheetData>
    <row r="1" spans="1:73" x14ac:dyDescent="0.3">
      <c r="C1" t="s">
        <v>33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  <c r="BU3" s="11">
        <v>481.673103887362</v>
      </c>
    </row>
    <row r="4" spans="1:73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  <c r="BU4" s="11">
        <v>3331.0209658034501</v>
      </c>
    </row>
    <row r="5" spans="1:73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  <c r="BU5" s="11">
        <v>37763.360779013499</v>
      </c>
    </row>
    <row r="6" spans="1:73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  <c r="BU6" s="11">
        <v>201.73942354527099</v>
      </c>
    </row>
    <row r="7" spans="1:73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  <c r="BU7" s="11">
        <v>736.92804353514703</v>
      </c>
    </row>
  </sheetData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U7"/>
  <sheetViews>
    <sheetView zoomScale="130" zoomScaleNormal="130" workbookViewId="0">
      <pane xSplit="1" topLeftCell="BQ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3" x14ac:dyDescent="0.3">
      <c r="C1" t="s">
        <v>34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  <c r="BU3" s="11">
        <v>398.17344463023898</v>
      </c>
    </row>
    <row r="4" spans="1:73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  <c r="BU4" s="11">
        <v>2771.2637880881798</v>
      </c>
    </row>
    <row r="5" spans="1:73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  <c r="BU5" s="11">
        <v>36860.418923480604</v>
      </c>
    </row>
    <row r="6" spans="1:73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  <c r="BU6" s="11">
        <v>173.93347115997403</v>
      </c>
    </row>
    <row r="7" spans="1:73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  <c r="BU7" s="11">
        <v>390.985973823954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U9"/>
  <sheetViews>
    <sheetView zoomScale="120" zoomScaleNormal="120" workbookViewId="0">
      <pane xSplit="1" topLeftCell="BI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3" x14ac:dyDescent="0.3">
      <c r="C1" t="s">
        <v>35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  <c r="BU3" s="11">
        <v>413.787583141455</v>
      </c>
    </row>
    <row r="4" spans="1:73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  <c r="BU4" s="11">
        <v>3370.0510232379302</v>
      </c>
    </row>
    <row r="5" spans="1:73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  <c r="BU5" s="11">
        <v>38312.667338937601</v>
      </c>
    </row>
    <row r="6" spans="1:73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  <c r="BU6" s="11">
        <v>435.63910258577101</v>
      </c>
    </row>
    <row r="7" spans="1:73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  <c r="BU7" s="11">
        <v>850.41013300712598</v>
      </c>
    </row>
    <row r="9" spans="1:73" x14ac:dyDescent="0.3">
      <c r="AB9" s="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U7"/>
  <sheetViews>
    <sheetView zoomScale="120" zoomScaleNormal="120" workbookViewId="0">
      <pane xSplit="1" topLeftCell="BJ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3" x14ac:dyDescent="0.3">
      <c r="C1" t="s">
        <v>36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  <c r="BU3" s="11">
        <v>372.945002644417</v>
      </c>
    </row>
    <row r="4" spans="1:73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  <c r="BU4" s="11">
        <v>3013.2727385661001</v>
      </c>
    </row>
    <row r="5" spans="1:73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  <c r="BU5" s="11">
        <v>35713.272738566076</v>
      </c>
    </row>
    <row r="6" spans="1:73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  <c r="BU6" s="11">
        <v>512.07129276442004</v>
      </c>
    </row>
    <row r="7" spans="1:73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  <c r="BU7" s="11">
        <v>1002.63144726811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U7"/>
  <sheetViews>
    <sheetView zoomScale="120" zoomScaleNormal="120" workbookViewId="0">
      <pane xSplit="1" topLeftCell="BK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  <col min="73" max="73" width="11.33203125" bestFit="1" customWidth="1"/>
  </cols>
  <sheetData>
    <row r="1" spans="1:73" x14ac:dyDescent="0.3">
      <c r="C1" t="s">
        <v>32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  <c r="BU3" s="11">
        <v>495.91701030657902</v>
      </c>
    </row>
    <row r="4" spans="1:73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  <c r="BU4" s="11">
        <v>3099.0629283929202</v>
      </c>
    </row>
    <row r="5" spans="1:73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  <c r="BU5" s="11">
        <v>37879.933892857298</v>
      </c>
    </row>
    <row r="6" spans="1:73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  <c r="BU6" s="11">
        <v>262.77574209797399</v>
      </c>
    </row>
    <row r="7" spans="1:73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  <c r="BU7" s="11">
        <v>672.50544945837396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U7"/>
  <sheetViews>
    <sheetView zoomScale="120" zoomScaleNormal="120" workbookViewId="0">
      <pane xSplit="1" topLeftCell="BJ1" activePane="topRight" state="frozen"/>
      <selection activeCell="BA3" sqref="BA3"/>
      <selection pane="topRight" activeCell="BT4" sqref="BT4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bestFit="1" customWidth="1"/>
  </cols>
  <sheetData>
    <row r="1" spans="1:73" x14ac:dyDescent="0.3">
      <c r="C1" t="s">
        <v>37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  <c r="BU3" s="11">
        <v>523.858171640602</v>
      </c>
    </row>
    <row r="4" spans="1:73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  <c r="BU4" s="11">
        <v>3622.9060778769399</v>
      </c>
    </row>
    <row r="5" spans="1:73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  <c r="BU5" s="11">
        <v>38581.419053253303</v>
      </c>
    </row>
    <row r="6" spans="1:73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  <c r="BU6" s="11">
        <v>519.00919843638098</v>
      </c>
    </row>
    <row r="7" spans="1:73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  <c r="BU7" s="11">
        <v>850.40863221111101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U16"/>
  <sheetViews>
    <sheetView zoomScale="120" zoomScaleNormal="120" workbookViewId="0">
      <pane xSplit="1" topLeftCell="BJ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3" x14ac:dyDescent="0.3">
      <c r="C1" t="s">
        <v>42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  <c r="BU3" s="11">
        <v>605.46367543548001</v>
      </c>
    </row>
    <row r="4" spans="1:73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  <c r="BU4" s="11">
        <v>2511.5128667817498</v>
      </c>
    </row>
    <row r="5" spans="1:73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  <c r="BU5" s="11">
        <v>37529.347350797601</v>
      </c>
    </row>
    <row r="6" spans="1:73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  <c r="BU6" s="11">
        <v>350.60868445403901</v>
      </c>
    </row>
    <row r="7" spans="1:73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  <c r="BU7" s="11">
        <v>648.22255472198106</v>
      </c>
    </row>
    <row r="11" spans="1:73" x14ac:dyDescent="0.3">
      <c r="AA11" s="11"/>
    </row>
    <row r="12" spans="1:73" x14ac:dyDescent="0.3">
      <c r="AA12" s="11"/>
    </row>
    <row r="13" spans="1:73" x14ac:dyDescent="0.3">
      <c r="AA13" s="11"/>
    </row>
    <row r="14" spans="1:73" x14ac:dyDescent="0.3">
      <c r="AA14" s="11"/>
    </row>
    <row r="15" spans="1:73" x14ac:dyDescent="0.3">
      <c r="AA15" s="11"/>
    </row>
    <row r="16" spans="1:73" x14ac:dyDescent="0.3">
      <c r="AA16" s="1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U7"/>
  <sheetViews>
    <sheetView zoomScale="120" zoomScaleNormal="120" workbookViewId="0">
      <pane xSplit="1" topLeftCell="BK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  <col min="73" max="73" width="11.33203125" bestFit="1" customWidth="1"/>
  </cols>
  <sheetData>
    <row r="1" spans="1:73" x14ac:dyDescent="0.3">
      <c r="C1" t="s">
        <v>38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  <c r="BU3" s="11">
        <v>481.45515263304497</v>
      </c>
    </row>
    <row r="4" spans="1:73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  <c r="BU4" s="11">
        <v>2406.6915777609902</v>
      </c>
    </row>
    <row r="5" spans="1:73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  <c r="BU5" s="11">
        <v>37604.381078038903</v>
      </c>
    </row>
    <row r="6" spans="1:73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  <c r="BU6" s="11">
        <v>200.98444638941399</v>
      </c>
    </row>
    <row r="7" spans="1:73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  <c r="BU7" s="11">
        <v>404.73226084905298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U7"/>
  <sheetViews>
    <sheetView zoomScale="120" zoomScaleNormal="120" workbookViewId="0">
      <pane xSplit="1" topLeftCell="BJ1" activePane="topRight" state="frozen"/>
      <selection activeCell="BA3" sqref="BA3"/>
      <selection pane="topRight" activeCell="BU4" sqref="BU4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  <col min="73" max="73" width="11.33203125" bestFit="1" customWidth="1"/>
  </cols>
  <sheetData>
    <row r="1" spans="1:73" x14ac:dyDescent="0.3">
      <c r="C1" t="s">
        <v>31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  <c r="BU3" s="11">
        <v>432.27100135193098</v>
      </c>
    </row>
    <row r="4" spans="1:73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  <c r="BU4" s="11">
        <v>2506.7143854003102</v>
      </c>
    </row>
    <row r="5" spans="1:73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  <c r="BU5" s="11">
        <v>38496.762038933397</v>
      </c>
    </row>
    <row r="6" spans="1:73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  <c r="BU6" s="11">
        <v>251.91405422544199</v>
      </c>
    </row>
    <row r="7" spans="1:73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  <c r="BU7" s="11">
        <v>966.65980404479001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7"/>
  <sheetViews>
    <sheetView zoomScale="130" zoomScaleNormal="130" workbookViewId="0">
      <pane xSplit="1" topLeftCell="BQ1" activePane="topRight" state="frozen"/>
      <selection activeCell="BA3" sqref="BA3"/>
      <selection pane="topRight" activeCell="BV7" sqref="BV7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27.44140625" customWidth="1"/>
  </cols>
  <sheetData>
    <row r="1" spans="1:75" x14ac:dyDescent="0.3">
      <c r="C1" t="s">
        <v>39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  <c r="BU3" s="83">
        <v>470.2</v>
      </c>
      <c r="BV3" s="87"/>
      <c r="BW3" s="86"/>
    </row>
    <row r="4" spans="1:75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  <c r="BU4" s="11">
        <v>4927.5516631726396</v>
      </c>
      <c r="BV4" s="87"/>
      <c r="BW4" s="86"/>
    </row>
    <row r="5" spans="1:75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  <c r="BU5" s="11">
        <v>39000</v>
      </c>
      <c r="BV5" s="87"/>
      <c r="BW5" s="86"/>
    </row>
    <row r="6" spans="1:75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  <c r="BU6" s="11">
        <v>250</v>
      </c>
      <c r="BV6" s="87"/>
      <c r="BW6" s="86"/>
    </row>
    <row r="7" spans="1:75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  <c r="BU7" s="11">
        <v>450.2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U7"/>
  <sheetViews>
    <sheetView zoomScale="120" zoomScaleNormal="120" workbookViewId="0">
      <pane xSplit="1" topLeftCell="BJ1" activePane="topRight" state="frozen"/>
      <selection activeCell="BA3" sqref="BA3"/>
      <selection pane="topRight" activeCell="BU7" sqref="BU7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73" x14ac:dyDescent="0.3">
      <c r="C1" t="s">
        <v>30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  <c r="BU3" s="11">
        <v>569.60310655118701</v>
      </c>
    </row>
    <row r="4" spans="1:73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  <c r="BU4">
        <v>3061.2911339829602</v>
      </c>
    </row>
    <row r="5" spans="1:73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  <c r="BU5" s="11">
        <v>39393.062802347798</v>
      </c>
    </row>
    <row r="6" spans="1:73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  <c r="BU6" s="11">
        <v>435.31645551816098</v>
      </c>
    </row>
    <row r="7" spans="1:73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  <c r="BU7" s="11">
        <v>841.54893994467386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U9"/>
  <sheetViews>
    <sheetView zoomScale="120" zoomScaleNormal="120" workbookViewId="0">
      <pane xSplit="1" topLeftCell="BJ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</cols>
  <sheetData>
    <row r="1" spans="1:73" x14ac:dyDescent="0.3">
      <c r="C1" t="s">
        <v>29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  <c r="BU3" s="11">
        <v>401.25202064784202</v>
      </c>
    </row>
    <row r="4" spans="1:73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  <c r="BU4" s="11">
        <v>2334.3740901430301</v>
      </c>
    </row>
    <row r="5" spans="1:73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  <c r="BU5" s="11">
        <v>39229.2559306537</v>
      </c>
    </row>
    <row r="6" spans="1:73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  <c r="BU6" s="11">
        <v>300.47883462940098</v>
      </c>
    </row>
    <row r="7" spans="1:73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  <c r="BU7" s="11">
        <v>703.57825142953595</v>
      </c>
    </row>
    <row r="8" spans="1:73" x14ac:dyDescent="0.3">
      <c r="AH8" s="12"/>
    </row>
    <row r="9" spans="1:73" x14ac:dyDescent="0.3">
      <c r="AD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U7"/>
  <sheetViews>
    <sheetView zoomScale="120" zoomScaleNormal="120" workbookViewId="0">
      <pane xSplit="1" topLeftCell="BI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3" x14ac:dyDescent="0.3">
      <c r="C1" t="s">
        <v>28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  <c r="BU3" s="11">
        <v>306.53495888087701</v>
      </c>
    </row>
    <row r="4" spans="1:73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  <c r="BU4" s="11">
        <v>2856.46851462117</v>
      </c>
    </row>
    <row r="5" spans="1:73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  <c r="BU5" s="11">
        <v>38319.360592297497</v>
      </c>
    </row>
    <row r="6" spans="1:73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  <c r="BU6" s="11">
        <v>425.56895057847902</v>
      </c>
    </row>
    <row r="7" spans="1:73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  <c r="BU7" s="11">
        <v>640.34037811683095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W7"/>
  <sheetViews>
    <sheetView zoomScale="120" zoomScaleNormal="120" workbookViewId="0">
      <pane xSplit="1" topLeftCell="BN1" activePane="topRight" state="frozen"/>
      <selection activeCell="BA3" sqref="BA3"/>
      <selection pane="topRight" activeCell="BU7" sqref="BU7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  <col min="74" max="74" width="36.44140625" customWidth="1"/>
  </cols>
  <sheetData>
    <row r="1" spans="1:75" x14ac:dyDescent="0.3">
      <c r="C1" t="s">
        <v>27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  <c r="BU3">
        <v>520.90688771924601</v>
      </c>
      <c r="BV3" s="87"/>
      <c r="BW3" s="86"/>
    </row>
    <row r="4" spans="1:75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  <c r="BU4">
        <v>3322.8249936777302</v>
      </c>
      <c r="BV4" s="87"/>
      <c r="BW4" s="86"/>
    </row>
    <row r="5" spans="1:75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  <c r="BU5">
        <v>38631.543323308499</v>
      </c>
      <c r="BV5" s="87"/>
      <c r="BW5" s="86"/>
    </row>
    <row r="6" spans="1:75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  <c r="BU6">
        <v>419.50890939720199</v>
      </c>
      <c r="BV6" s="87"/>
      <c r="BW6" s="86"/>
    </row>
    <row r="7" spans="1:75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  <c r="BU7">
        <v>634.60137498803772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U7"/>
  <sheetViews>
    <sheetView zoomScale="120" zoomScaleNormal="120" workbookViewId="0">
      <pane xSplit="1" topLeftCell="BI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3" x14ac:dyDescent="0.3">
      <c r="C1" t="s">
        <v>26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  <c r="BU3" s="11">
        <v>391.78796219057602</v>
      </c>
    </row>
    <row r="4" spans="1:73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  <c r="BU4" s="11">
        <v>2474.6869638224898</v>
      </c>
    </row>
    <row r="5" spans="1:73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  <c r="BU5" s="11">
        <v>39521.696485802197</v>
      </c>
    </row>
    <row r="6" spans="1:73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  <c r="BU6" s="11">
        <v>450.13038842868599</v>
      </c>
    </row>
    <row r="7" spans="1:73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  <c r="BU7" s="11">
        <v>2408.4911166441402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U7"/>
  <sheetViews>
    <sheetView zoomScale="120" zoomScaleNormal="120" workbookViewId="0">
      <pane xSplit="1" topLeftCell="BN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</cols>
  <sheetData>
    <row r="1" spans="1:73" x14ac:dyDescent="0.3">
      <c r="C1" t="s">
        <v>25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  <c r="BU3" s="11">
        <v>406.295716706397</v>
      </c>
    </row>
    <row r="4" spans="1:73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  <c r="BU4" s="11">
        <v>3503.9786079482801</v>
      </c>
    </row>
    <row r="5" spans="1:73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  <c r="BU5" s="11">
        <v>37630.051928356799</v>
      </c>
    </row>
    <row r="6" spans="1:73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  <c r="BU6" s="11">
        <v>227.30600125537001</v>
      </c>
    </row>
    <row r="7" spans="1:73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  <c r="BU7" s="11">
        <v>800.93678944535702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W7"/>
  <sheetViews>
    <sheetView zoomScale="120" zoomScaleNormal="120" workbookViewId="0">
      <pane xSplit="1" topLeftCell="BP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  <col min="74" max="74" width="36.6640625" customWidth="1"/>
  </cols>
  <sheetData>
    <row r="1" spans="1:75" x14ac:dyDescent="0.3">
      <c r="C1" t="s">
        <v>24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  <c r="BU3">
        <v>600.25</v>
      </c>
      <c r="BV3" s="87"/>
      <c r="BW3" s="86"/>
    </row>
    <row r="4" spans="1:75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  <c r="BU4">
        <v>2666.6666666666665</v>
      </c>
      <c r="BV4" s="87"/>
      <c r="BW4" s="86"/>
    </row>
    <row r="5" spans="1:75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  <c r="BU5" s="84">
        <v>38500.25</v>
      </c>
      <c r="BV5" s="87"/>
      <c r="BW5" s="86"/>
    </row>
    <row r="6" spans="1:75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  <c r="BU6">
        <v>497.90956478132102</v>
      </c>
      <c r="BV6" s="87"/>
      <c r="BW6" s="86"/>
    </row>
    <row r="7" spans="1:75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  <c r="BU7" s="11">
        <v>394.27870096480899</v>
      </c>
      <c r="BV7" s="87"/>
      <c r="BW7" s="86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U9"/>
  <sheetViews>
    <sheetView zoomScale="120" zoomScaleNormal="120" workbookViewId="0">
      <pane xSplit="1" topLeftCell="BJ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3" x14ac:dyDescent="0.3">
      <c r="C1" t="s">
        <v>23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  <c r="BU3" s="11">
        <v>512.90595313409995</v>
      </c>
    </row>
    <row r="4" spans="1:73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  <c r="BU4">
        <v>2143.2842899293</v>
      </c>
    </row>
    <row r="5" spans="1:73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  <c r="BU5" s="11">
        <v>39283.179622078402</v>
      </c>
    </row>
    <row r="6" spans="1:73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  <c r="BU6" s="11">
        <v>500.24450627213599</v>
      </c>
    </row>
    <row r="7" spans="1:73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  <c r="BU7" s="11">
        <v>525.18148735023703</v>
      </c>
    </row>
    <row r="9" spans="1:73" x14ac:dyDescent="0.3">
      <c r="AB9" s="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U10"/>
  <sheetViews>
    <sheetView zoomScale="120" zoomScaleNormal="120" workbookViewId="0">
      <pane xSplit="1" topLeftCell="AX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73" x14ac:dyDescent="0.3">
      <c r="C1" t="s">
        <v>18</v>
      </c>
    </row>
    <row r="2" spans="1:73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3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  <c r="BU3" s="11">
        <v>700.21885373373595</v>
      </c>
    </row>
    <row r="4" spans="1:73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  <c r="BU4" s="11">
        <v>2203.3960997549798</v>
      </c>
    </row>
    <row r="5" spans="1:73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  <c r="BU5" s="11">
        <v>38883.947870932898</v>
      </c>
    </row>
    <row r="6" spans="1:73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  <c r="BU6" s="11">
        <v>252.807285861217</v>
      </c>
    </row>
    <row r="7" spans="1:73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  <c r="BU7" s="11">
        <v>664.56787529838505</v>
      </c>
    </row>
    <row r="8" spans="1:73" x14ac:dyDescent="0.3">
      <c r="AM8" s="64"/>
      <c r="AN8" s="65"/>
    </row>
    <row r="9" spans="1:73" x14ac:dyDescent="0.3">
      <c r="AM9" s="64"/>
      <c r="AN9" s="65"/>
    </row>
    <row r="10" spans="1:73" x14ac:dyDescent="0.3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7"/>
  <sheetViews>
    <sheetView zoomScale="130" zoomScaleNormal="130" workbookViewId="0">
      <pane xSplit="1" topLeftCell="BR1" activePane="topRight" state="frozen"/>
      <selection activeCell="BA3" sqref="BA3"/>
      <selection pane="topRight" activeCell="BV4" sqref="BV4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35.33203125" customWidth="1"/>
  </cols>
  <sheetData>
    <row r="1" spans="1:75" x14ac:dyDescent="0.3">
      <c r="C1" t="s">
        <v>7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  <c r="BU3" s="83">
        <v>450.3</v>
      </c>
      <c r="BV3" s="87"/>
      <c r="BW3" s="86"/>
    </row>
    <row r="4" spans="1:75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  <c r="BU4" s="83">
        <v>3520.54</v>
      </c>
      <c r="BV4" s="87"/>
      <c r="BW4" s="86"/>
    </row>
    <row r="5" spans="1:75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  <c r="BU5" s="76">
        <v>38000</v>
      </c>
      <c r="BV5" s="87"/>
      <c r="BW5" s="86"/>
    </row>
    <row r="6" spans="1:75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  <c r="BU6" s="11">
        <v>120.5</v>
      </c>
      <c r="BV6" s="87"/>
      <c r="BW6" s="86"/>
    </row>
    <row r="7" spans="1:75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  <c r="BU7" s="77">
        <v>725.2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7"/>
  <sheetViews>
    <sheetView zoomScale="130" zoomScaleNormal="130" workbookViewId="0">
      <pane xSplit="1" topLeftCell="BS1" activePane="topRight" state="frozen"/>
      <selection activeCell="BA3" sqref="BA3"/>
      <selection pane="topRight" activeCell="BU7" sqref="BU7"/>
    </sheetView>
  </sheetViews>
  <sheetFormatPr defaultRowHeight="14.4" x14ac:dyDescent="0.3"/>
  <cols>
    <col min="1" max="1" width="37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  <col min="74" max="74" width="36.44140625" customWidth="1"/>
  </cols>
  <sheetData>
    <row r="1" spans="1:75" x14ac:dyDescent="0.3">
      <c r="C1" t="s">
        <v>8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  <c r="BU3" s="84">
        <v>493.53</v>
      </c>
      <c r="BV3" s="87"/>
      <c r="BW3" s="86"/>
    </row>
    <row r="4" spans="1:75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  <c r="BU4" s="84">
        <v>2050.6</v>
      </c>
      <c r="BV4" s="87"/>
      <c r="BW4" s="86"/>
    </row>
    <row r="5" spans="1:75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  <c r="BU5" s="11">
        <v>34300.300000000003</v>
      </c>
      <c r="BV5" s="87"/>
      <c r="BW5" s="86"/>
    </row>
    <row r="6" spans="1:75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  <c r="BU6" s="85">
        <v>285.35000000000002</v>
      </c>
      <c r="BV6" s="87"/>
      <c r="BW6" s="86"/>
    </row>
    <row r="7" spans="1:75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  <c r="BU7" s="85">
        <v>1333.33</v>
      </c>
      <c r="BV7" s="87"/>
      <c r="BW7" s="8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7"/>
  <sheetViews>
    <sheetView zoomScale="130" zoomScaleNormal="130" workbookViewId="0">
      <pane xSplit="1" topLeftCell="BN1" activePane="topRight" state="frozen"/>
      <selection activeCell="BA3" sqref="BA3"/>
      <selection pane="topRight" activeCell="BV6" sqref="BV6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38" customWidth="1"/>
  </cols>
  <sheetData>
    <row r="1" spans="1:75" ht="12" customHeight="1" x14ac:dyDescent="0.3">
      <c r="C1" t="s">
        <v>9</v>
      </c>
    </row>
    <row r="2" spans="1:75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  <c r="BU3" s="84">
        <v>355.25</v>
      </c>
      <c r="BV3" s="87"/>
      <c r="BW3" s="86"/>
    </row>
    <row r="4" spans="1:75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  <c r="BU4" s="76">
        <v>2450.3000000000002</v>
      </c>
      <c r="BV4" s="87"/>
      <c r="BW4" s="86"/>
    </row>
    <row r="5" spans="1:75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  <c r="BU5" s="11">
        <v>37734.798207725697</v>
      </c>
      <c r="BV5" s="87"/>
      <c r="BW5" s="86"/>
    </row>
    <row r="6" spans="1:75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  <c r="BU6" s="77">
        <v>253.45</v>
      </c>
    </row>
    <row r="7" spans="1:75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  <c r="BU7" s="11">
        <v>686.27072037447999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7"/>
  <sheetViews>
    <sheetView zoomScale="130" zoomScaleNormal="130" workbookViewId="0">
      <pane xSplit="1" topLeftCell="BR1" activePane="topRight" state="frozen"/>
      <selection activeCell="BA3" sqref="BA3"/>
      <selection pane="topRight" activeCell="BU3" sqref="BU3:BU7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  <col min="74" max="74" width="30" customWidth="1"/>
  </cols>
  <sheetData>
    <row r="1" spans="1:75" x14ac:dyDescent="0.3">
      <c r="C1" t="s">
        <v>10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  <c r="BU3" s="11">
        <v>650.75751681152599</v>
      </c>
      <c r="BV3" s="87"/>
      <c r="BW3" s="86"/>
    </row>
    <row r="4" spans="1:75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  <c r="BU4" s="11">
        <v>1986.91748706468</v>
      </c>
      <c r="BV4" s="87"/>
      <c r="BW4" s="86"/>
    </row>
    <row r="5" spans="1:75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  <c r="BU5" s="83">
        <v>39800</v>
      </c>
    </row>
    <row r="6" spans="1:75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  <c r="BU6" s="11">
        <v>250.417851986876</v>
      </c>
    </row>
    <row r="7" spans="1:75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  <c r="BU7" s="11">
        <v>783.14362183420405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7"/>
  <sheetViews>
    <sheetView zoomScale="130" zoomScaleNormal="130" workbookViewId="0">
      <pane xSplit="1" topLeftCell="BR1" activePane="topRight" state="frozen"/>
      <selection activeCell="BA3" sqref="BA3"/>
      <selection pane="topRight" activeCell="BU3" sqref="BU3:BU7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  <col min="74" max="74" width="44.44140625" customWidth="1"/>
  </cols>
  <sheetData>
    <row r="1" spans="1:75" x14ac:dyDescent="0.3">
      <c r="C1" t="s">
        <v>22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  <c r="BU3" s="11">
        <v>412.56379716479699</v>
      </c>
      <c r="BV3" s="87"/>
      <c r="BW3" s="86"/>
    </row>
    <row r="4" spans="1:75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  <c r="BU4" s="11">
        <v>1903.6354204111301</v>
      </c>
      <c r="BV4" s="87"/>
      <c r="BW4" s="86"/>
    </row>
    <row r="5" spans="1:75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  <c r="BU5" s="11">
        <v>40795.543388440899</v>
      </c>
      <c r="BV5" s="87"/>
      <c r="BW5" s="86"/>
    </row>
    <row r="6" spans="1:75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  <c r="BU6" s="11">
        <v>407.894752880922</v>
      </c>
      <c r="BV6" s="87"/>
      <c r="BW6" s="86"/>
    </row>
    <row r="7" spans="1:75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  <c r="BU7" s="11">
        <v>2556.1633227347902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W16"/>
  <sheetViews>
    <sheetView zoomScale="140" zoomScaleNormal="140" workbookViewId="0">
      <pane xSplit="1" topLeftCell="BS1" activePane="topRight" state="frozen"/>
      <selection activeCell="BA3" sqref="BA3"/>
      <selection pane="topRight" activeCell="BV7" sqref="BV7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30.6640625" customWidth="1"/>
    <col min="75" max="75" width="7.6640625" customWidth="1"/>
  </cols>
  <sheetData>
    <row r="1" spans="1:75" x14ac:dyDescent="0.3">
      <c r="C1" t="s">
        <v>11</v>
      </c>
    </row>
    <row r="2" spans="1:75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</row>
    <row r="3" spans="1:75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  <c r="BU3" s="11">
        <v>341.95531675547397</v>
      </c>
      <c r="BV3" s="87"/>
      <c r="BW3" s="86"/>
    </row>
    <row r="4" spans="1:75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  <c r="BU4" s="11">
        <v>2380.1260733632598</v>
      </c>
      <c r="BV4" s="87"/>
      <c r="BW4" s="86"/>
    </row>
    <row r="5" spans="1:75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  <c r="BU5" s="11">
        <v>39982.738484826601</v>
      </c>
      <c r="BV5" s="87"/>
      <c r="BW5" s="86"/>
    </row>
    <row r="6" spans="1:75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  <c r="BU6" s="11">
        <v>380.90515580326201</v>
      </c>
      <c r="BV6" s="87"/>
      <c r="BW6" s="86"/>
    </row>
    <row r="7" spans="1:75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  <c r="BU7" s="11">
        <v>757.82191572482304</v>
      </c>
    </row>
    <row r="9" spans="1:75" x14ac:dyDescent="0.3">
      <c r="AE9" s="7"/>
    </row>
    <row r="10" spans="1:75" x14ac:dyDescent="0.3">
      <c r="AE10" s="7"/>
    </row>
    <row r="11" spans="1:75" x14ac:dyDescent="0.3">
      <c r="AE11" s="55"/>
    </row>
    <row r="12" spans="1:75" x14ac:dyDescent="0.3">
      <c r="AE12" s="7"/>
    </row>
    <row r="13" spans="1:75" x14ac:dyDescent="0.3">
      <c r="R13" s="28"/>
      <c r="AE13" s="7"/>
    </row>
    <row r="14" spans="1:75" x14ac:dyDescent="0.3">
      <c r="R14" s="28"/>
    </row>
    <row r="15" spans="1:75" x14ac:dyDescent="0.3">
      <c r="R15" s="28"/>
    </row>
    <row r="16" spans="1:75" x14ac:dyDescent="0.3">
      <c r="R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TRANSPORT DEC 2021</vt:lpstr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2022-01-19T16:53:02Z</dcterms:modified>
</cp:coreProperties>
</file>