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january2022cpi\"/>
    </mc:Choice>
  </mc:AlternateContent>
  <xr:revisionPtr revIDLastSave="0" documentId="13_ncr:1_{7F2C1140-26BB-4AC6-B5EF-D5EAB4830A5C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Jan 2022" sheetId="46" r:id="rId1"/>
    <sheet name="ABIA" sheetId="3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ABUJA" sheetId="2" r:id="rId9"/>
    <sheet name="ADAMAWA" sheetId="4" r:id="rId10"/>
    <sheet name="AKWA IBOM" sheetId="5" r:id="rId11"/>
    <sheet name="ANAMBRA" sheetId="6" r:id="rId12"/>
    <sheet name="BAUCHI" sheetId="7" r:id="rId13"/>
    <sheet name="BAYELSA" sheetId="33" r:id="rId14"/>
    <sheet name="BENUE" sheetId="8" r:id="rId15"/>
    <sheet name="BORNO" sheetId="9" r:id="rId16"/>
    <sheet name="CROSS RIVER" sheetId="10" r:id="rId17"/>
    <sheet name="DELTA" sheetId="11" r:id="rId18"/>
    <sheet name="EBONYI" sheetId="35" r:id="rId19"/>
    <sheet name="EDO" sheetId="12" r:id="rId20"/>
    <sheet name="EKITI" sheetId="34" r:id="rId21"/>
    <sheet name="ENUGU" sheetId="13" r:id="rId22"/>
    <sheet name="GOMBE" sheetId="36" r:id="rId23"/>
    <sheet name="IMO" sheetId="14" r:id="rId24"/>
    <sheet name="Sheet7" sheetId="45" state="hidden" r:id="rId25"/>
    <sheet name="JIGAWA" sheetId="15" r:id="rId26"/>
    <sheet name="KADUNA" sheetId="16" r:id="rId27"/>
    <sheet name="KATSINA" sheetId="18" r:id="rId28"/>
    <sheet name="KEBBI" sheetId="19" r:id="rId29"/>
    <sheet name="KOGI" sheetId="20" r:id="rId30"/>
    <sheet name="KWARA" sheetId="21" r:id="rId31"/>
    <sheet name="KANO" sheetId="17" r:id="rId32"/>
    <sheet name="LAGOS" sheetId="22" r:id="rId33"/>
    <sheet name="NASSARAWA" sheetId="37" r:id="rId34"/>
    <sheet name="NIGER" sheetId="23" r:id="rId35"/>
    <sheet name="OGUN" sheetId="24" r:id="rId36"/>
    <sheet name="ONDO" sheetId="25" r:id="rId37"/>
    <sheet name="OSUN" sheetId="26" r:id="rId38"/>
    <sheet name="OYO" sheetId="27" r:id="rId39"/>
    <sheet name="PLATEAU" sheetId="28" r:id="rId40"/>
    <sheet name="RIVERS" sheetId="29" r:id="rId41"/>
    <sheet name="SOKOTO" sheetId="30" r:id="rId42"/>
    <sheet name="TARABA" sheetId="31" r:id="rId43"/>
    <sheet name="YOBE" sheetId="32" r:id="rId44"/>
    <sheet name="ZAMFARA" sheetId="38" r:id="rId4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<sst xmlns="http://schemas.openxmlformats.org/spreadsheetml/2006/main" count="310" uniqueCount="55">
  <si>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</si>
  <si>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</si>
  <si>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</si>
  <si>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</si>
  <si>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</si>
  <si>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</si>
  <si>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</si>
  <si>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</si>
  <si>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</si>
  <si>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</si>
  <si>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</si>
  <si>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</si>
  <si>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</si>
  <si>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</si>
  <si>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</si>
  <si>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</si>
  <si>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</si>
  <si>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</si>
  <si>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</si>
  <si>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</si>
  <si>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</si>
  <si>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</si>
  <si>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</si>
  <si>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</si>
  <si>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</si>
  <si>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</si>
  <si>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</si>
  <si>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</si>
  <si>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</si>
  <si>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</si>
  <si>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</si>
  <si>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</si>
  <si>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</si>
  <si>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</si>
  <si>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</si>
  <si>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</si>
  <si>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</si>
  <si>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</si>
  <si>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</si>
  <si>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</si>
  <si>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</si>
  <si>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</si>
  <si>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</si>
  <si>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 Dec-21</t>
  </si>
  <si>
    <t xml:space="preserve"> Jan-22</t>
  </si>
  <si>
    <t>MoM</t>
  </si>
  <si>
    <t>YoY</t>
  </si>
  <si>
    <t>NORTH CENTRAL</t>
  </si>
  <si>
    <t>NORTH EAST</t>
  </si>
  <si>
    <t>NORTH WEST</t>
  </si>
  <si>
    <t>SOUTH EAST</t>
  </si>
  <si>
    <t>SOUTH SOUTH</t>
  </si>
  <si>
    <t>SOUTH WEST</t>
  </si>
  <si>
    <t>Transport Fare Watch Jan 2022</t>
  </si>
  <si>
    <t>Zonal Transport Fare Watch Jan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</si>
</sst>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0" fontId="0" fillId="0" borderId="6" xfId="0" applyBorder="1" applyAlignment="1">
      <alignment horizontal="center"/>
    </xf>
    <xf numFmtId="0" fontId="18" fillId="3" borderId="6" xfId="0" applyFont="1" applyFill="1" applyBorder="1"/>
    <xf numFmtId="16" fontId="18" fillId="3" borderId="6" xfId="0" applyNumberFormat="1" applyFont="1" applyFill="1" applyBorder="1"/>
    <xf numFmtId="0" fontId="0" fillId="0" borderId="6" xfId="0" applyBorder="1" applyAlignment="1">
      <alignment horizontal="left"/>
    </xf>
    <xf numFmtId="4" fontId="0" fillId="0" borderId="6" xfId="0" applyNumberFormat="1" applyBorder="1"/>
    <xf numFmtId="0" fontId="18" fillId="0" borderId="6" xfId="0" applyFont="1" applyBorder="1" applyAlignment="1">
      <alignment horizontal="center"/>
    </xf>
    <xf numFmtId="0" fontId="0" fillId="0" borderId="6" xfId="0" applyBorder="1" applyAlignment="1">
      <alignment horizontal="left" indent="1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85FB-674F-423F-8592-10440ABA18A5}">
  <sheetPr codeName="Sheet45"/>
  <dimension ref="A1:F47"/>
  <sheetViews>
    <sheetView tabSelected="1" workbookViewId="0">
      <selection activeCell="I16" sqref="I16"/>
    </sheetView>
  </sheetViews>
  <sheetFormatPr defaultRowHeight="14.4" x14ac:dyDescent="0.3"/>
  <cols>
    <col min="1" max="1" width="45" bestFit="1" customWidth="1"/>
  </cols>
  <sheetData>
    <row r="1" spans="1:6" x14ac:dyDescent="0.3">
      <c r="A1" s="89" t="s">
        <v>53</v>
      </c>
      <c r="B1" s="89"/>
      <c r="C1" s="89"/>
      <c r="D1" s="89"/>
      <c r="E1" s="89"/>
      <c r="F1" s="89"/>
    </row>
    <row r="2" spans="1:6" x14ac:dyDescent="0.3">
      <c r="A2" s="90"/>
      <c r="B2" s="91">
        <v>44582</v>
      </c>
      <c r="C2" s="90" t="s">
        <v>43</v>
      </c>
      <c r="D2" s="90" t="s">
        <v>44</v>
      </c>
      <c r="E2" s="90" t="s">
        <v>45</v>
      </c>
      <c r="F2" s="90" t="s">
        <v>46</v>
      </c>
    </row>
    <row r="3" spans="1:6" x14ac:dyDescent="0.3">
      <c r="A3" s="92" t="s">
        <v>2</v>
      </c>
      <c r="B3" s="93">
        <v>36463.648648648646</v>
      </c>
      <c r="C3" s="93">
        <v>38253.359074346838</v>
      </c>
      <c r="D3" s="93">
        <v>38352.1884565867</v>
      </c>
      <c r="E3" s="93">
        <v>0.25835478146582602</v>
      </c>
      <c r="F3" s="93">
        <v>5.1792398126017929</v>
      </c>
    </row>
    <row r="4" spans="1:6" x14ac:dyDescent="0.3">
      <c r="A4" s="92" t="s">
        <v>1</v>
      </c>
      <c r="B4" s="93">
        <v>2346.4091891891894</v>
      </c>
      <c r="C4" s="93">
        <v>2784.917318510652</v>
      </c>
      <c r="D4" s="93">
        <v>2801.3368041969347</v>
      </c>
      <c r="E4" s="93">
        <v>0.58958611004882755</v>
      </c>
      <c r="F4" s="93">
        <v>19.388247246208024</v>
      </c>
    </row>
    <row r="5" spans="1:6" x14ac:dyDescent="0.3">
      <c r="A5" s="92" t="s">
        <v>0</v>
      </c>
      <c r="B5" s="93">
        <v>352.15</v>
      </c>
      <c r="C5" s="93">
        <v>470.82578683829439</v>
      </c>
      <c r="D5" s="93">
        <v>476.38551478202231</v>
      </c>
      <c r="E5" s="93">
        <v>1.1808461004361561</v>
      </c>
      <c r="F5" s="93">
        <v>35.279146608553845</v>
      </c>
    </row>
    <row r="6" spans="1:6" x14ac:dyDescent="0.3">
      <c r="A6" s="92" t="s">
        <v>3</v>
      </c>
      <c r="B6" s="93">
        <v>262.03270270270269</v>
      </c>
      <c r="C6" s="93">
        <v>332.3675855903254</v>
      </c>
      <c r="D6" s="93">
        <v>340.93917478852597</v>
      </c>
      <c r="E6" s="93">
        <v>2.57894860083195</v>
      </c>
      <c r="F6" s="93">
        <v>30.11321536279732</v>
      </c>
    </row>
    <row r="7" spans="1:6" x14ac:dyDescent="0.3">
      <c r="A7" s="92" t="s">
        <v>4</v>
      </c>
      <c r="B7" s="93">
        <v>786.19189189189194</v>
      </c>
      <c r="C7" s="93">
        <v>881.47972525535386</v>
      </c>
      <c r="D7" s="93">
        <v>888.23621320577672</v>
      </c>
      <c r="E7" s="93">
        <v>0.76649385763984412</v>
      </c>
      <c r="F7" s="93">
        <v>12.979569284074572</v>
      </c>
    </row>
    <row r="10" spans="1:6" x14ac:dyDescent="0.3">
      <c r="A10" s="89" t="s">
        <v>54</v>
      </c>
      <c r="B10" s="89"/>
      <c r="C10" s="89"/>
      <c r="D10" s="89"/>
      <c r="E10" s="89"/>
      <c r="F10" s="89"/>
    </row>
    <row r="11" spans="1:6" x14ac:dyDescent="0.3">
      <c r="A11" s="90"/>
      <c r="B11" s="91">
        <v>44582</v>
      </c>
      <c r="C11" s="90" t="s">
        <v>43</v>
      </c>
      <c r="D11" s="90" t="s">
        <v>44</v>
      </c>
      <c r="E11" s="90" t="s">
        <v>45</v>
      </c>
      <c r="F11" s="90" t="s">
        <v>46</v>
      </c>
    </row>
    <row r="12" spans="1:6" x14ac:dyDescent="0.3">
      <c r="A12" s="94" t="s">
        <v>47</v>
      </c>
      <c r="B12" s="94"/>
      <c r="C12" s="94"/>
      <c r="D12" s="94"/>
      <c r="E12" s="94"/>
      <c r="F12" s="94"/>
    </row>
    <row r="13" spans="1:6" x14ac:dyDescent="0.3">
      <c r="A13" s="95" t="s">
        <v>2</v>
      </c>
      <c r="B13" s="93">
        <v>36157.142857142855</v>
      </c>
      <c r="C13" s="93">
        <v>38110.564330639325</v>
      </c>
      <c r="D13" s="93">
        <v>38209.333898518948</v>
      </c>
      <c r="E13" s="93">
        <v>0.25916584971746204</v>
      </c>
      <c r="F13" s="93">
        <v>5.6757555470694001</v>
      </c>
    </row>
    <row r="14" spans="1:6" x14ac:dyDescent="0.3">
      <c r="A14" s="95" t="s">
        <v>1</v>
      </c>
      <c r="B14" s="93">
        <v>2806.8657142857141</v>
      </c>
      <c r="C14" s="93">
        <v>3133.1472766514853</v>
      </c>
      <c r="D14" s="93">
        <v>3154.5709931469546</v>
      </c>
      <c r="E14" s="93">
        <v>0.6837762353248138</v>
      </c>
      <c r="F14" s="93">
        <v>12.387670599686103</v>
      </c>
    </row>
    <row r="15" spans="1:6" x14ac:dyDescent="0.3">
      <c r="A15" s="95" t="s">
        <v>0</v>
      </c>
      <c r="B15" s="93">
        <v>360.43857142857138</v>
      </c>
      <c r="C15" s="93">
        <v>458.10194547558814</v>
      </c>
      <c r="D15" s="93">
        <v>460.47385359118317</v>
      </c>
      <c r="E15" s="93">
        <v>0.51776861875856639</v>
      </c>
      <c r="F15" s="93">
        <v>27.753767241427397</v>
      </c>
    </row>
    <row r="16" spans="1:6" x14ac:dyDescent="0.3">
      <c r="A16" s="95" t="s">
        <v>3</v>
      </c>
      <c r="B16" s="93">
        <v>286.45857142857142</v>
      </c>
      <c r="C16" s="93">
        <v>364.24537019915834</v>
      </c>
      <c r="D16" s="93">
        <v>370.71320716997235</v>
      </c>
      <c r="E16" s="93">
        <v>1.7756813126485582</v>
      </c>
      <c r="F16" s="93">
        <v>29.412502939333365</v>
      </c>
    </row>
    <row r="17" spans="1:6" x14ac:dyDescent="0.3">
      <c r="A17" s="95" t="s">
        <v>4</v>
      </c>
      <c r="B17" s="93">
        <v>615.16142857142859</v>
      </c>
      <c r="C17" s="93">
        <v>678.37424093701873</v>
      </c>
      <c r="D17" s="93">
        <v>674.85628520034356</v>
      </c>
      <c r="E17" s="93">
        <v>-0.51858627942827695</v>
      </c>
      <c r="F17" s="93">
        <v>9.7039336109779697</v>
      </c>
    </row>
    <row r="18" spans="1:6" x14ac:dyDescent="0.3">
      <c r="A18" s="94" t="s">
        <v>48</v>
      </c>
      <c r="B18" s="94"/>
      <c r="C18" s="94"/>
      <c r="D18" s="94"/>
      <c r="E18" s="94"/>
      <c r="F18" s="94"/>
    </row>
    <row r="19" spans="1:6" x14ac:dyDescent="0.3">
      <c r="A19" s="95" t="s">
        <v>2</v>
      </c>
      <c r="B19" s="93">
        <v>36658.333333333336</v>
      </c>
      <c r="C19" s="93">
        <v>38768.933621915698</v>
      </c>
      <c r="D19" s="93">
        <v>38874.484755393314</v>
      </c>
      <c r="E19" s="93">
        <v>0.27225699449712693</v>
      </c>
      <c r="F19" s="93">
        <v>6.0454232927301064</v>
      </c>
    </row>
    <row r="20" spans="1:6" x14ac:dyDescent="0.3">
      <c r="A20" s="95" t="s">
        <v>1</v>
      </c>
      <c r="B20" s="93">
        <v>2314.9666666666667</v>
      </c>
      <c r="C20" s="93">
        <v>2687.6616855095813</v>
      </c>
      <c r="D20" s="93">
        <v>2707.8388496856683</v>
      </c>
      <c r="E20" s="93">
        <v>0.75073303626240317</v>
      </c>
      <c r="F20" s="93">
        <v>16.970965011116149</v>
      </c>
    </row>
    <row r="21" spans="1:6" x14ac:dyDescent="0.3">
      <c r="A21" s="95" t="s">
        <v>0</v>
      </c>
      <c r="B21" s="93">
        <v>368.29500000000002</v>
      </c>
      <c r="C21" s="93">
        <v>517.17760324648452</v>
      </c>
      <c r="D21" s="93">
        <v>520.26952538144121</v>
      </c>
      <c r="E21" s="93">
        <v>0.59784532732038542</v>
      </c>
      <c r="F21" s="93">
        <v>41.264346619270214</v>
      </c>
    </row>
    <row r="22" spans="1:6" x14ac:dyDescent="0.3">
      <c r="A22" s="95" t="s">
        <v>3</v>
      </c>
      <c r="B22" s="93">
        <v>253.81499999999997</v>
      </c>
      <c r="C22" s="93">
        <v>325.11210432344882</v>
      </c>
      <c r="D22" s="93">
        <v>339.94132704227735</v>
      </c>
      <c r="E22" s="93">
        <v>4.5612644136052012</v>
      </c>
      <c r="F22" s="93">
        <v>33.93271754714155</v>
      </c>
    </row>
    <row r="23" spans="1:6" x14ac:dyDescent="0.3">
      <c r="A23" s="95" t="s">
        <v>4</v>
      </c>
      <c r="B23" s="93">
        <v>465.9783333333333</v>
      </c>
      <c r="C23" s="93">
        <v>523.2735902148587</v>
      </c>
      <c r="D23" s="93">
        <v>548.8156735513694</v>
      </c>
      <c r="E23" s="93">
        <v>4.8812101000593344</v>
      </c>
      <c r="F23" s="93">
        <v>17.777079810871626</v>
      </c>
    </row>
    <row r="24" spans="1:6" x14ac:dyDescent="0.3">
      <c r="A24" s="94" t="s">
        <v>49</v>
      </c>
      <c r="B24" s="94"/>
      <c r="C24" s="94"/>
      <c r="D24" s="94"/>
      <c r="E24" s="94"/>
      <c r="F24" s="94"/>
    </row>
    <row r="25" spans="1:6" x14ac:dyDescent="0.3">
      <c r="A25" s="95" t="s">
        <v>2</v>
      </c>
      <c r="B25" s="93">
        <v>35985</v>
      </c>
      <c r="C25" s="93">
        <v>37794.614956028927</v>
      </c>
      <c r="D25" s="93">
        <v>37912.369406364065</v>
      </c>
      <c r="E25" s="93">
        <v>0.31156409576374244</v>
      </c>
      <c r="F25" s="93">
        <v>5.3560355880618857</v>
      </c>
    </row>
    <row r="26" spans="1:6" x14ac:dyDescent="0.3">
      <c r="A26" s="95" t="s">
        <v>1</v>
      </c>
      <c r="B26" s="93">
        <v>2398.0728571428567</v>
      </c>
      <c r="C26" s="93">
        <v>3025.7009164031301</v>
      </c>
      <c r="D26" s="93">
        <v>3050.2137668613286</v>
      </c>
      <c r="E26" s="93">
        <v>0.81015444472080844</v>
      </c>
      <c r="F26" s="93">
        <v>27.194374340046281</v>
      </c>
    </row>
    <row r="27" spans="1:6" x14ac:dyDescent="0.3">
      <c r="A27" s="95" t="s">
        <v>0</v>
      </c>
      <c r="B27" s="93">
        <v>372.24142857142857</v>
      </c>
      <c r="C27" s="93">
        <v>508.58740886043915</v>
      </c>
      <c r="D27" s="93">
        <v>515.84170256486937</v>
      </c>
      <c r="E27" s="93">
        <v>1.4263612464737321</v>
      </c>
      <c r="F27" s="93">
        <v>38.577187537814751</v>
      </c>
    </row>
    <row r="28" spans="1:6" x14ac:dyDescent="0.3">
      <c r="A28" s="95" t="s">
        <v>3</v>
      </c>
      <c r="B28" s="93">
        <v>177.18857142857141</v>
      </c>
      <c r="C28" s="93">
        <v>219.27604360045601</v>
      </c>
      <c r="D28" s="93">
        <v>226.81425305082783</v>
      </c>
      <c r="E28" s="93">
        <v>3.4377715534247955</v>
      </c>
      <c r="F28" s="93">
        <v>28.007270007400905</v>
      </c>
    </row>
    <row r="29" spans="1:6" x14ac:dyDescent="0.3">
      <c r="A29" s="95" t="s">
        <v>4</v>
      </c>
      <c r="B29" s="93">
        <v>588.8057142857142</v>
      </c>
      <c r="C29" s="93">
        <v>669.78736361814777</v>
      </c>
      <c r="D29" s="93">
        <v>676.69368587138558</v>
      </c>
      <c r="E29" s="93">
        <v>1.0311216108841421</v>
      </c>
      <c r="F29" s="93">
        <v>14.926480747947423</v>
      </c>
    </row>
    <row r="30" spans="1:6" x14ac:dyDescent="0.3">
      <c r="A30" s="94" t="s">
        <v>50</v>
      </c>
      <c r="B30" s="94"/>
      <c r="C30" s="94"/>
      <c r="D30" s="94"/>
      <c r="E30" s="94"/>
      <c r="F30" s="94"/>
    </row>
    <row r="31" spans="1:6" x14ac:dyDescent="0.3">
      <c r="A31" s="95" t="s">
        <v>2</v>
      </c>
      <c r="B31" s="93">
        <v>37040</v>
      </c>
      <c r="C31" s="93">
        <v>37790.289647307036</v>
      </c>
      <c r="D31" s="93">
        <v>37861.784792130675</v>
      </c>
      <c r="E31" s="93">
        <v>0.18918919513689048</v>
      </c>
      <c r="F31" s="93">
        <v>2.2186414474370224</v>
      </c>
    </row>
    <row r="32" spans="1:6" x14ac:dyDescent="0.3">
      <c r="A32" s="95" t="s">
        <v>1</v>
      </c>
      <c r="B32" s="93">
        <v>1996.1799999999998</v>
      </c>
      <c r="C32" s="93">
        <v>2367.6427614231538</v>
      </c>
      <c r="D32" s="93">
        <v>2365.2265828038662</v>
      </c>
      <c r="E32" s="93">
        <v>-0.10204996541942535</v>
      </c>
      <c r="F32" s="93">
        <v>18.48764053361252</v>
      </c>
    </row>
    <row r="33" spans="1:6" x14ac:dyDescent="0.3">
      <c r="A33" s="95" t="s">
        <v>0</v>
      </c>
      <c r="B33" s="93">
        <v>281.75399999999996</v>
      </c>
      <c r="C33" s="93">
        <v>391.35405996241923</v>
      </c>
      <c r="D33" s="93">
        <v>394.54973699240043</v>
      </c>
      <c r="E33" s="93">
        <v>0.81656928007545559</v>
      </c>
      <c r="F33" s="93">
        <v>40.033411058015332</v>
      </c>
    </row>
    <row r="34" spans="1:6" x14ac:dyDescent="0.3">
      <c r="A34" s="95" t="s">
        <v>3</v>
      </c>
      <c r="B34" s="93">
        <v>275.18400000000003</v>
      </c>
      <c r="C34" s="93">
        <v>354.42357818084901</v>
      </c>
      <c r="D34" s="93">
        <v>355.40078996993941</v>
      </c>
      <c r="E34" s="93">
        <v>0.27571861728448255</v>
      </c>
      <c r="F34" s="93">
        <v>29.150237648242438</v>
      </c>
    </row>
    <row r="35" spans="1:6" x14ac:dyDescent="0.3">
      <c r="A35" s="95" t="s">
        <v>4</v>
      </c>
      <c r="B35" s="93">
        <v>566.77600000000007</v>
      </c>
      <c r="C35" s="93">
        <v>645.02668834931012</v>
      </c>
      <c r="D35" s="93">
        <v>631.54920169348475</v>
      </c>
      <c r="E35" s="93">
        <v>-2.0894463592375701</v>
      </c>
      <c r="F35" s="93">
        <v>11.428360003508402</v>
      </c>
    </row>
    <row r="36" spans="1:6" x14ac:dyDescent="0.3">
      <c r="A36" s="94" t="s">
        <v>51</v>
      </c>
      <c r="B36" s="94"/>
      <c r="C36" s="94"/>
      <c r="D36" s="94"/>
      <c r="E36" s="94"/>
      <c r="F36" s="94"/>
    </row>
    <row r="37" spans="1:6" x14ac:dyDescent="0.3">
      <c r="A37" s="95" t="s">
        <v>2</v>
      </c>
      <c r="B37" s="93">
        <v>37125</v>
      </c>
      <c r="C37" s="93">
        <v>38397.001738699</v>
      </c>
      <c r="D37" s="93">
        <v>38472.70023956833</v>
      </c>
      <c r="E37" s="93">
        <v>0.19714690585604444</v>
      </c>
      <c r="F37" s="93">
        <v>3.6301689954702425</v>
      </c>
    </row>
    <row r="38" spans="1:6" x14ac:dyDescent="0.3">
      <c r="A38" s="95" t="s">
        <v>1</v>
      </c>
      <c r="B38" s="93">
        <v>1847.0433333333333</v>
      </c>
      <c r="C38" s="93">
        <v>2339.2793595966946</v>
      </c>
      <c r="D38" s="93">
        <v>2354.1156659431599</v>
      </c>
      <c r="E38" s="93">
        <v>0.63422550562850688</v>
      </c>
      <c r="F38" s="93">
        <v>27.453190916464322</v>
      </c>
    </row>
    <row r="39" spans="1:6" x14ac:dyDescent="0.3">
      <c r="A39" s="95" t="s">
        <v>0</v>
      </c>
      <c r="B39" s="93">
        <v>355.56833333333333</v>
      </c>
      <c r="C39" s="93">
        <v>466.16277462950279</v>
      </c>
      <c r="D39" s="93">
        <v>472.3957988270538</v>
      </c>
      <c r="E39" s="93">
        <v>1.3370917921331085</v>
      </c>
      <c r="F39" s="93">
        <v>32.85654388806293</v>
      </c>
    </row>
    <row r="40" spans="1:6" x14ac:dyDescent="0.3">
      <c r="A40" s="95" t="s">
        <v>3</v>
      </c>
      <c r="B40" s="93">
        <v>304.84333333333331</v>
      </c>
      <c r="C40" s="93">
        <v>374.82553536187555</v>
      </c>
      <c r="D40" s="93">
        <v>384.01294812955638</v>
      </c>
      <c r="E40" s="93">
        <v>2.451117093399418</v>
      </c>
      <c r="F40" s="93">
        <v>25.970590837771226</v>
      </c>
    </row>
    <row r="41" spans="1:6" x14ac:dyDescent="0.3">
      <c r="A41" s="95" t="s">
        <v>4</v>
      </c>
      <c r="B41" s="93">
        <v>1762.5216666666668</v>
      </c>
      <c r="C41" s="93">
        <v>2025.6378944549303</v>
      </c>
      <c r="D41" s="93">
        <v>2045.1507134021583</v>
      </c>
      <c r="E41" s="93">
        <v>0.96329255098569888</v>
      </c>
      <c r="F41" s="93">
        <v>16.035493468287854</v>
      </c>
    </row>
    <row r="42" spans="1:6" x14ac:dyDescent="0.3">
      <c r="A42" s="94" t="s">
        <v>52</v>
      </c>
      <c r="B42" s="94"/>
      <c r="C42" s="94"/>
      <c r="D42" s="94"/>
      <c r="E42" s="94"/>
      <c r="F42" s="94"/>
    </row>
    <row r="43" spans="1:6" x14ac:dyDescent="0.3">
      <c r="A43" s="95" t="s">
        <v>2</v>
      </c>
      <c r="B43" s="93">
        <v>36043.333333333336</v>
      </c>
      <c r="C43" s="93">
        <v>38681.828390655261</v>
      </c>
      <c r="D43" s="93">
        <v>38797.835971517248</v>
      </c>
      <c r="E43" s="93">
        <v>0.2999020100353107</v>
      </c>
      <c r="F43" s="93">
        <v>7.6421972760119843</v>
      </c>
    </row>
    <row r="44" spans="1:6" x14ac:dyDescent="0.3">
      <c r="A44" s="95" t="s">
        <v>1</v>
      </c>
      <c r="B44" s="93">
        <v>2571.6016666666669</v>
      </c>
      <c r="C44" s="93">
        <v>2988.3572259597349</v>
      </c>
      <c r="D44" s="93">
        <v>3003.0180712393812</v>
      </c>
      <c r="E44" s="93">
        <v>0.49059881972235075</v>
      </c>
      <c r="F44" s="93">
        <v>16.77617533713611</v>
      </c>
    </row>
    <row r="45" spans="1:6" x14ac:dyDescent="0.3">
      <c r="A45" s="95" t="s">
        <v>0</v>
      </c>
      <c r="B45" s="93">
        <v>358.13999999999993</v>
      </c>
      <c r="C45" s="93">
        <v>466.15267759944669</v>
      </c>
      <c r="D45" s="93">
        <v>477.21908727157967</v>
      </c>
      <c r="E45" s="93">
        <v>2.3739882240131749</v>
      </c>
      <c r="F45" s="93">
        <v>33.249312355944539</v>
      </c>
    </row>
    <row r="46" spans="1:6" x14ac:dyDescent="0.3">
      <c r="A46" s="95" t="s">
        <v>3</v>
      </c>
      <c r="B46" s="93">
        <v>286.96833333333331</v>
      </c>
      <c r="C46" s="93">
        <v>373.53450687142436</v>
      </c>
      <c r="D46" s="93">
        <v>385.22127412485997</v>
      </c>
      <c r="E46" s="93">
        <v>3.1286981626729187</v>
      </c>
      <c r="F46" s="93">
        <v>34.238251883143903</v>
      </c>
    </row>
    <row r="47" spans="1:6" x14ac:dyDescent="0.3">
      <c r="A47" s="95" t="s">
        <v>4</v>
      </c>
      <c r="B47" s="93">
        <v>742.74166666666679</v>
      </c>
      <c r="C47" s="93">
        <v>776.50270879944026</v>
      </c>
      <c r="D47" s="93">
        <v>780.39096015383973</v>
      </c>
      <c r="E47" s="93">
        <v>0.5007389298630045</v>
      </c>
      <c r="F47" s="93">
        <v>5.0689620869310232</v>
      </c>
    </row>
  </sheetData>
  <mergeCells count="8">
    <mergeCell ref="A10:F10"/>
    <mergeCell ref="A1:F1"/>
    <mergeCell ref="A42:F42"/>
    <mergeCell ref="A36:F36"/>
    <mergeCell ref="A30:F30"/>
    <mergeCell ref="A24:F24"/>
    <mergeCell ref="A18:F18"/>
    <mergeCell ref="A12:F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V7"/>
  <sheetViews>
    <sheetView zoomScale="130" zoomScaleNormal="130" workbookViewId="0">
      <pane xSplit="1" topLeftCell="BR1" activePane="topRight" state="frozen"/>
      <selection activeCell="BA3" sqref="BA3"/>
      <selection pane="topRight" activeCell="BS9" sqref="BS9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9.6640625" customWidth="1"/>
  </cols>
  <sheetData>
    <row r="1" spans="1:74" x14ac:dyDescent="0.3">
      <c r="C1" t="s">
        <v>7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s="83">
        <v>446.32</v>
      </c>
      <c r="BU3" s="83">
        <v>450.3</v>
      </c>
      <c r="BV3" s="88">
        <v>420.52515</v>
      </c>
    </row>
    <row r="4" spans="1:74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s="83">
        <v>3321.04</v>
      </c>
      <c r="BU4" s="83">
        <v>3520.54</v>
      </c>
      <c r="BV4" s="88">
        <v>3552.3002700000002</v>
      </c>
    </row>
    <row r="5" spans="1:74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s="76">
        <v>37000</v>
      </c>
      <c r="BU5" s="76">
        <v>38000</v>
      </c>
      <c r="BV5" s="88">
        <v>38115</v>
      </c>
    </row>
    <row r="6" spans="1:74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s="77">
        <v>115.72</v>
      </c>
      <c r="BU6" s="11">
        <v>120.5</v>
      </c>
      <c r="BV6" s="88">
        <v>150.56025</v>
      </c>
    </row>
    <row r="7" spans="1:74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s="77">
        <v>723.12</v>
      </c>
      <c r="BU7" s="77">
        <v>725.2</v>
      </c>
      <c r="BV7" s="88">
        <v>735.56259999999997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V7"/>
  <sheetViews>
    <sheetView zoomScale="130" zoomScaleNormal="130" workbookViewId="0">
      <pane xSplit="1" topLeftCell="BS1" activePane="topRight" state="frozen"/>
      <selection activeCell="BA3" sqref="BA3"/>
      <selection pane="topRight" activeCell="BT8" sqref="BT8"/>
    </sheetView>
  </sheetViews>
  <sheetFormatPr defaultRowHeight="14.4" x14ac:dyDescent="0.3"/>
  <cols>
    <col min="1" max="1" width="37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2" width="9.33203125" bestFit="1" customWidth="1"/>
    <col min="74" max="74" width="11.88671875" customWidth="1"/>
  </cols>
  <sheetData>
    <row r="1" spans="1:74" x14ac:dyDescent="0.3">
      <c r="C1" t="s">
        <v>8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s="83">
        <v>480.13</v>
      </c>
      <c r="BU3" s="84">
        <v>493.53</v>
      </c>
      <c r="BV3" s="88">
        <v>453.77676500000001</v>
      </c>
    </row>
    <row r="4" spans="1:74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s="83">
        <v>1991.04</v>
      </c>
      <c r="BU4" s="84">
        <v>2050.6</v>
      </c>
      <c r="BV4" s="88">
        <v>2075.6253000000002</v>
      </c>
    </row>
    <row r="5" spans="1:74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s="83">
        <v>33300</v>
      </c>
      <c r="BU5" s="11">
        <v>34300.300000000003</v>
      </c>
      <c r="BV5" s="88">
        <v>34377.450149999997</v>
      </c>
    </row>
    <row r="6" spans="1:74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s="82">
        <v>264.83</v>
      </c>
      <c r="BU6" s="85">
        <v>285.35000000000002</v>
      </c>
      <c r="BV6" s="88">
        <v>288.49267500000002</v>
      </c>
    </row>
    <row r="7" spans="1:74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s="82">
        <v>1207.1099999999999</v>
      </c>
      <c r="BU7" s="85">
        <v>1333.33</v>
      </c>
      <c r="BV7" s="88">
        <v>1353.9966649999999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V7"/>
  <sheetViews>
    <sheetView zoomScale="130" zoomScaleNormal="130" workbookViewId="0">
      <pane xSplit="1" topLeftCell="BN1" activePane="topRight" state="frozen"/>
      <selection activeCell="BA3" sqref="BA3"/>
      <selection pane="topRight" activeCell="BV10" sqref="BV10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customWidth="1"/>
  </cols>
  <sheetData>
    <row r="1" spans="1:74" ht="12" customHeight="1" x14ac:dyDescent="0.3">
      <c r="C1" t="s">
        <v>9</v>
      </c>
    </row>
    <row r="2" spans="1:74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s="83">
        <v>328.5</v>
      </c>
      <c r="BU3" s="84">
        <v>355.25</v>
      </c>
      <c r="BV3" s="88">
        <v>365.42762499999998</v>
      </c>
    </row>
    <row r="4" spans="1:74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s="76">
        <v>2350.17</v>
      </c>
      <c r="BU4" s="76">
        <v>2450.3000000000002</v>
      </c>
      <c r="BV4" s="88">
        <v>2475.5251499999999</v>
      </c>
    </row>
    <row r="5" spans="1:74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s="76">
        <v>37600</v>
      </c>
      <c r="BU5" s="11">
        <v>37734.798207725697</v>
      </c>
      <c r="BV5" s="88">
        <v>37800.6656068296</v>
      </c>
    </row>
    <row r="6" spans="1:74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s="77">
        <v>249.21</v>
      </c>
      <c r="BU6" s="77">
        <v>253.45</v>
      </c>
      <c r="BV6" s="88">
        <v>265.57672500000001</v>
      </c>
    </row>
    <row r="7" spans="1:74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s="77">
        <v>670.06</v>
      </c>
      <c r="BU7" s="11">
        <v>686.27072037447999</v>
      </c>
      <c r="BV7" s="88">
        <v>680.61385573466703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V7"/>
  <sheetViews>
    <sheetView zoomScale="130" zoomScaleNormal="130" workbookViewId="0">
      <pane xSplit="1" topLeftCell="BR1" activePane="topRight" state="frozen"/>
      <selection activeCell="BA3" sqref="BA3"/>
      <selection pane="topRight" activeCell="BR9" sqref="BR9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2" width="9.33203125" bestFit="1" customWidth="1"/>
    <col min="74" max="74" width="10.33203125" customWidth="1"/>
  </cols>
  <sheetData>
    <row r="1" spans="1:74" x14ac:dyDescent="0.3">
      <c r="C1" t="s">
        <v>10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s="78">
        <v>641.89</v>
      </c>
      <c r="BU3" s="11">
        <v>650.75751681152599</v>
      </c>
      <c r="BV3" s="88">
        <v>655.08289556993202</v>
      </c>
    </row>
    <row r="4" spans="1:74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s="83">
        <v>1945.03</v>
      </c>
      <c r="BU4" s="11">
        <v>1986.91748706468</v>
      </c>
      <c r="BV4" s="88">
        <v>1997.91094580821</v>
      </c>
    </row>
    <row r="5" spans="1:74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s="83">
        <v>37800</v>
      </c>
      <c r="BU5" s="83">
        <v>39800</v>
      </c>
      <c r="BV5" s="88">
        <v>39859.9</v>
      </c>
    </row>
    <row r="6" spans="1:74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s="82">
        <v>243.1</v>
      </c>
      <c r="BU6" s="11">
        <v>250.417851986876</v>
      </c>
      <c r="BV6" s="88">
        <v>265.54306091286901</v>
      </c>
    </row>
    <row r="7" spans="1:74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s="82">
        <v>755.54</v>
      </c>
      <c r="BU7" s="11">
        <v>783.14362183420405</v>
      </c>
      <c r="BV7" s="88">
        <v>785.53519364512101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V7"/>
  <sheetViews>
    <sheetView zoomScale="130" zoomScaleNormal="130" workbookViewId="0">
      <pane xSplit="1" topLeftCell="BR1" activePane="topRight" state="frozen"/>
      <selection activeCell="BA3" sqref="BA3"/>
      <selection pane="topRight" activeCell="BX5" sqref="BX5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2" width="9.33203125" bestFit="1" customWidth="1"/>
    <col min="74" max="74" width="11.33203125" customWidth="1"/>
  </cols>
  <sheetData>
    <row r="1" spans="1:74" x14ac:dyDescent="0.3">
      <c r="C1" t="s">
        <v>22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s="83">
        <v>412.07</v>
      </c>
      <c r="BU3" s="11">
        <v>412.56379716479699</v>
      </c>
      <c r="BV3" s="88">
        <v>432.770079063379</v>
      </c>
    </row>
    <row r="4" spans="1:74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s="83">
        <v>1893.25</v>
      </c>
      <c r="BU4" s="11">
        <v>1903.6354204111301</v>
      </c>
      <c r="BV4" s="88">
        <v>1914.5872381213401</v>
      </c>
    </row>
    <row r="5" spans="1:74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s="77">
        <v>38400</v>
      </c>
      <c r="BU5" s="11">
        <v>40795.543388440899</v>
      </c>
      <c r="BV5" s="88">
        <v>40855.941160135102</v>
      </c>
    </row>
    <row r="6" spans="1:74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s="77">
        <v>360.47</v>
      </c>
      <c r="BU6" s="11">
        <v>407.894752880922</v>
      </c>
      <c r="BV6" s="88">
        <v>418.098700257362</v>
      </c>
    </row>
    <row r="7" spans="1:74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s="77">
        <v>2562.12</v>
      </c>
      <c r="BU7" s="11">
        <v>2556.1633227347902</v>
      </c>
      <c r="BV7" s="88">
        <v>2567.4414043961601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V16"/>
  <sheetViews>
    <sheetView zoomScale="140" zoomScaleNormal="140" workbookViewId="0">
      <pane xSplit="1" topLeftCell="BS1" activePane="topRight" state="frozen"/>
      <selection activeCell="BA3" sqref="BA3"/>
      <selection pane="topRight" activeCell="BX6" sqref="BX6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0.88671875" customWidth="1"/>
  </cols>
  <sheetData>
    <row r="1" spans="1:74" x14ac:dyDescent="0.3">
      <c r="C1" t="s">
        <v>11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s="83">
        <v>338.76</v>
      </c>
      <c r="BU3" s="11">
        <v>341.95531675547397</v>
      </c>
      <c r="BV3" s="88">
        <v>340.12629441385201</v>
      </c>
    </row>
    <row r="4" spans="1:74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s="83">
        <v>2371.04</v>
      </c>
      <c r="BU4" s="11">
        <v>2380.1260733632598</v>
      </c>
      <c r="BV4" s="88">
        <v>2520.3161363999402</v>
      </c>
    </row>
    <row r="5" spans="1:74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s="76">
        <v>36750</v>
      </c>
      <c r="BU5" s="11">
        <v>39982.738484826601</v>
      </c>
      <c r="BV5" s="88">
        <v>40122.729854069003</v>
      </c>
    </row>
    <row r="6" spans="1:74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s="77">
        <v>376.19</v>
      </c>
      <c r="BU6" s="11">
        <v>380.90515580326201</v>
      </c>
      <c r="BV6" s="88">
        <v>385.09560838116403</v>
      </c>
    </row>
    <row r="7" spans="1:74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s="77">
        <v>728.31</v>
      </c>
      <c r="BU7" s="11">
        <v>757.82191572482304</v>
      </c>
      <c r="BV7" s="88">
        <v>768.20082668268503</v>
      </c>
    </row>
    <row r="9" spans="1:74" x14ac:dyDescent="0.3">
      <c r="AE9" s="7"/>
    </row>
    <row r="10" spans="1:74" x14ac:dyDescent="0.3">
      <c r="AE10" s="7"/>
    </row>
    <row r="11" spans="1:74" x14ac:dyDescent="0.3">
      <c r="AE11" s="55"/>
    </row>
    <row r="12" spans="1:74" x14ac:dyDescent="0.3">
      <c r="AE12" s="7"/>
    </row>
    <row r="13" spans="1:74" x14ac:dyDescent="0.3">
      <c r="R13" s="28"/>
      <c r="AE13" s="7"/>
    </row>
    <row r="14" spans="1:74" x14ac:dyDescent="0.3">
      <c r="R14" s="28"/>
    </row>
    <row r="15" spans="1:74" x14ac:dyDescent="0.3">
      <c r="R15" s="28"/>
    </row>
    <row r="16" spans="1:74" x14ac:dyDescent="0.3">
      <c r="R16" s="2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V14"/>
  <sheetViews>
    <sheetView zoomScale="130" zoomScaleNormal="130" workbookViewId="0">
      <pane xSplit="1" topLeftCell="BR1" activePane="topRight" state="frozen"/>
      <selection activeCell="BA3" sqref="BA3"/>
      <selection pane="topRight" activeCell="BV10" sqref="BV10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1.33203125" customWidth="1"/>
  </cols>
  <sheetData>
    <row r="1" spans="1:74" x14ac:dyDescent="0.3">
      <c r="C1" t="s">
        <v>12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s="83">
        <v>305.70999999999998</v>
      </c>
      <c r="BU3" s="11">
        <v>342.45235892518502</v>
      </c>
      <c r="BV3" s="88">
        <v>345.62358510464799</v>
      </c>
    </row>
    <row r="4" spans="1:74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s="83">
        <v>3164.2</v>
      </c>
      <c r="BU4" s="11">
        <v>3253.35</v>
      </c>
      <c r="BV4" s="88">
        <v>3287.9766749999999</v>
      </c>
    </row>
    <row r="5" spans="1:74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s="83">
        <v>37700</v>
      </c>
      <c r="BU5" s="11">
        <v>37744.581024607302</v>
      </c>
      <c r="BV5" s="88">
        <v>37863.453315119601</v>
      </c>
    </row>
    <row r="6" spans="1:74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s="82">
        <v>287.10000000000002</v>
      </c>
      <c r="BU6" s="11">
        <v>290.91870498327199</v>
      </c>
      <c r="BV6" s="88">
        <v>298.06416433576402</v>
      </c>
    </row>
    <row r="7" spans="1:74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s="82">
        <v>270.69</v>
      </c>
      <c r="BU7" s="11">
        <v>306.47436701269601</v>
      </c>
      <c r="BV7" s="88">
        <v>302.62760419620201</v>
      </c>
    </row>
    <row r="9" spans="1:74" x14ac:dyDescent="0.3">
      <c r="T9" s="28"/>
    </row>
    <row r="10" spans="1:74" x14ac:dyDescent="0.3">
      <c r="T10" s="28"/>
    </row>
    <row r="11" spans="1:74" x14ac:dyDescent="0.3">
      <c r="T11" s="28"/>
      <c r="BO11" s="87"/>
      <c r="BP11" s="86"/>
    </row>
    <row r="12" spans="1:74" x14ac:dyDescent="0.3">
      <c r="T12" s="28"/>
      <c r="BO12" s="87"/>
      <c r="BP12" s="86"/>
    </row>
    <row r="13" spans="1:74" x14ac:dyDescent="0.3">
      <c r="BO13" s="87"/>
      <c r="BP13" s="86"/>
    </row>
    <row r="14" spans="1:74" x14ac:dyDescent="0.3">
      <c r="BO14" s="87"/>
      <c r="BP14" s="8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V17"/>
  <sheetViews>
    <sheetView zoomScale="120" zoomScaleNormal="120" workbookViewId="0">
      <pane xSplit="1" topLeftCell="BO1" activePane="topRight" state="frozen"/>
      <selection activeCell="BA3" sqref="BA3"/>
      <selection pane="topRight" activeCell="BQ15" sqref="BQ15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</cols>
  <sheetData>
    <row r="1" spans="1:74" x14ac:dyDescent="0.3">
      <c r="C1" t="s">
        <v>40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s="83">
        <v>539.45000000000005</v>
      </c>
      <c r="BU3" s="11">
        <v>540.29636363636405</v>
      </c>
      <c r="BV3" s="11">
        <v>545.56651181818199</v>
      </c>
    </row>
    <row r="4" spans="1:74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s="83">
        <v>2370.14</v>
      </c>
      <c r="BU4" s="11">
        <v>2814.4372727272698</v>
      </c>
      <c r="BV4" s="11">
        <v>2825.8444913636299</v>
      </c>
    </row>
    <row r="5" spans="1:74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s="83">
        <v>37500</v>
      </c>
      <c r="BU5" s="11">
        <v>38063.636363636397</v>
      </c>
      <c r="BV5" s="11">
        <v>38178.668181818197</v>
      </c>
    </row>
    <row r="6" spans="1:74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s="82">
        <v>410.25</v>
      </c>
      <c r="BU6" s="11">
        <v>420.82636363636402</v>
      </c>
      <c r="BV6" s="11">
        <v>432.03677681818198</v>
      </c>
    </row>
    <row r="7" spans="1:74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s="82">
        <v>1690.4</v>
      </c>
      <c r="BU7" s="11">
        <v>1706.8945454545001</v>
      </c>
      <c r="BV7" s="11">
        <v>1727.74799272723</v>
      </c>
    </row>
    <row r="9" spans="1:74" x14ac:dyDescent="0.3">
      <c r="AF9" s="7"/>
    </row>
    <row r="10" spans="1:74" x14ac:dyDescent="0.3">
      <c r="AF10" s="7"/>
    </row>
    <row r="11" spans="1:74" x14ac:dyDescent="0.3">
      <c r="B11" s="7">
        <v>24300</v>
      </c>
      <c r="AF11" s="7"/>
    </row>
    <row r="12" spans="1:74" x14ac:dyDescent="0.3">
      <c r="B12" s="7">
        <v>1495</v>
      </c>
      <c r="AF12" s="7"/>
    </row>
    <row r="13" spans="1:74" x14ac:dyDescent="0.3">
      <c r="B13" s="7">
        <v>425</v>
      </c>
      <c r="AF13" s="7"/>
    </row>
    <row r="14" spans="1:74" x14ac:dyDescent="0.3">
      <c r="B14" s="7">
        <v>112.5</v>
      </c>
    </row>
    <row r="15" spans="1:74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V13"/>
  <sheetViews>
    <sheetView zoomScale="120" zoomScaleNormal="120" workbookViewId="0">
      <pane xSplit="1" topLeftCell="BO1" activePane="topRight" state="frozen"/>
      <selection activeCell="BA3" sqref="BA3"/>
      <selection pane="topRight" activeCell="BR13" sqref="BR13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  <col min="74" max="74" width="11.44140625" customWidth="1"/>
  </cols>
  <sheetData>
    <row r="1" spans="1:74" ht="15" customHeight="1" x14ac:dyDescent="0.3">
      <c r="C1" t="s">
        <v>41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s="83">
        <v>452.17</v>
      </c>
      <c r="BU3" s="11">
        <v>507.41818181818201</v>
      </c>
      <c r="BV3" s="11">
        <v>550.67189090909096</v>
      </c>
    </row>
    <row r="4" spans="1:74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s="83">
        <v>2430.5500000000002</v>
      </c>
      <c r="BU4" s="11">
        <v>2503.0536363636402</v>
      </c>
      <c r="BV4" s="11">
        <v>2524.3051631818198</v>
      </c>
    </row>
    <row r="5" spans="1:74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s="83">
        <v>37500</v>
      </c>
      <c r="BU5" s="11">
        <v>37790.909090909088</v>
      </c>
      <c r="BV5" s="11">
        <v>37859.804545454499</v>
      </c>
    </row>
    <row r="6" spans="1:74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s="82">
        <v>289.45999999999998</v>
      </c>
      <c r="BU6" s="11">
        <v>304.333636363636</v>
      </c>
      <c r="BV6" s="11">
        <v>324.48580318181803</v>
      </c>
    </row>
    <row r="7" spans="1:74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s="82">
        <v>2573.08</v>
      </c>
      <c r="BU7" s="11">
        <v>2547.2945454545502</v>
      </c>
      <c r="BV7" s="11">
        <v>2578.5681927272799</v>
      </c>
    </row>
    <row r="9" spans="1:74" ht="15" customHeight="1" x14ac:dyDescent="0.3">
      <c r="AD9" s="7"/>
    </row>
    <row r="10" spans="1:74" ht="15" customHeight="1" x14ac:dyDescent="0.3">
      <c r="AD10" s="7"/>
      <c r="AE10" s="54"/>
    </row>
    <row r="11" spans="1:74" ht="15" customHeight="1" x14ac:dyDescent="0.3">
      <c r="AD11" s="53"/>
      <c r="AE11" s="54"/>
    </row>
    <row r="12" spans="1:74" ht="15" customHeight="1" x14ac:dyDescent="0.3">
      <c r="AD12" s="7"/>
      <c r="AE12" s="54"/>
    </row>
    <row r="13" spans="1:74" ht="15" customHeight="1" x14ac:dyDescent="0.3">
      <c r="AD13" s="7"/>
      <c r="AE13" s="5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V7"/>
  <sheetViews>
    <sheetView zoomScale="120" zoomScaleNormal="120" workbookViewId="0">
      <pane xSplit="1" topLeftCell="BP1" activePane="topRight" state="frozen"/>
      <selection activeCell="BA3" sqref="BA3"/>
      <selection pane="topRight" activeCell="BV9" sqref="BV9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</cols>
  <sheetData>
    <row r="1" spans="1:74" x14ac:dyDescent="0.3">
      <c r="C1" t="s">
        <v>20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s="83">
        <v>413.7</v>
      </c>
      <c r="BU3" s="11">
        <v>437.39533774161299</v>
      </c>
      <c r="BV3">
        <v>457.61403541048401</v>
      </c>
    </row>
    <row r="4" spans="1:74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s="84">
        <v>2080.61</v>
      </c>
      <c r="BU4" s="11">
        <v>2235.60511842394</v>
      </c>
      <c r="BV4">
        <v>2266.7229209831498</v>
      </c>
    </row>
    <row r="5" spans="1:74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s="76">
        <v>38300</v>
      </c>
      <c r="BU5" s="11">
        <v>39880.594680253402</v>
      </c>
      <c r="BV5">
        <v>39950.534977593503</v>
      </c>
    </row>
    <row r="6" spans="1:74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s="77">
        <v>418.23</v>
      </c>
      <c r="BU6" s="11">
        <v>426.98780698974002</v>
      </c>
      <c r="BV6">
        <v>430.20130089323499</v>
      </c>
    </row>
    <row r="7" spans="1:74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s="77">
        <v>515.20000000000005</v>
      </c>
      <c r="BU7" s="11">
        <v>513.12245404260295</v>
      </c>
      <c r="BV7">
        <v>515.37901526962401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13"/>
  <sheetViews>
    <sheetView zoomScale="130" zoomScaleNormal="130" workbookViewId="0">
      <pane xSplit="1" topLeftCell="BR1" activePane="topRight" state="frozen"/>
      <selection pane="topRight" activeCell="BX5" sqref="BX5"/>
    </sheetView>
  </sheetViews>
  <sheetFormatPr defaultRowHeight="14.4" x14ac:dyDescent="0.3"/>
  <cols>
    <col min="1" max="1" width="34.5546875" customWidth="1"/>
    <col min="21" max="22" width="10" bestFit="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2" width="9.33203125" bestFit="1" customWidth="1"/>
    <col min="73" max="73" width="10.44140625" bestFit="1" customWidth="1"/>
    <col min="74" max="74" width="11.5546875" customWidth="1"/>
  </cols>
  <sheetData>
    <row r="1" spans="1:74" x14ac:dyDescent="0.3">
      <c r="C1" t="s">
        <v>6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s="84">
        <v>254.2</v>
      </c>
      <c r="BU3" s="86">
        <v>294.444444444444</v>
      </c>
      <c r="BV3" s="88">
        <v>250.59166666666599</v>
      </c>
    </row>
    <row r="4" spans="1:74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s="84">
        <v>2020.47</v>
      </c>
      <c r="BU4" s="86">
        <v>1963.6363636363601</v>
      </c>
      <c r="BV4" s="88">
        <v>1864.6181818181799</v>
      </c>
    </row>
    <row r="5" spans="1:74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s="85">
        <v>35800</v>
      </c>
      <c r="BU5" s="85">
        <v>35800</v>
      </c>
      <c r="BV5" s="88">
        <v>35877.9</v>
      </c>
    </row>
    <row r="6" spans="1:74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s="85">
        <v>249.31</v>
      </c>
      <c r="BU6" s="85">
        <v>290</v>
      </c>
      <c r="BV6" s="88">
        <v>268.14499999999998</v>
      </c>
    </row>
    <row r="7" spans="1:74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s="85">
        <v>442.8</v>
      </c>
      <c r="BU7" s="85">
        <v>500</v>
      </c>
      <c r="BV7" s="88">
        <v>460.25</v>
      </c>
    </row>
    <row r="11" spans="1:74" x14ac:dyDescent="0.3">
      <c r="A11" s="27"/>
      <c r="B11" s="28"/>
      <c r="F11" s="27"/>
      <c r="G11" s="28"/>
    </row>
    <row r="12" spans="1:74" x14ac:dyDescent="0.3">
      <c r="A12" s="27"/>
      <c r="B12" s="28"/>
      <c r="F12" s="27"/>
      <c r="G12" s="28"/>
    </row>
    <row r="13" spans="1:74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BV13"/>
  <sheetViews>
    <sheetView zoomScale="120" zoomScaleNormal="120" workbookViewId="0">
      <pane xSplit="1" topLeftCell="BO1" activePane="topRight" state="frozen"/>
      <selection activeCell="BA3" sqref="BA3"/>
      <selection pane="topRight" activeCell="BV8" sqref="BV8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  <col min="74" max="74" width="10.88671875" customWidth="1"/>
  </cols>
  <sheetData>
    <row r="1" spans="1:74" ht="15" customHeight="1" x14ac:dyDescent="0.3">
      <c r="C1" t="s">
        <v>13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s="83">
        <v>443.03</v>
      </c>
      <c r="BU3" s="11">
        <v>451.38034296709799</v>
      </c>
      <c r="BV3" s="11">
        <v>455.60568999999998</v>
      </c>
    </row>
    <row r="4" spans="1:74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s="83">
        <v>2127.8200000000002</v>
      </c>
      <c r="BU4" s="11">
        <v>2289.2628642556401</v>
      </c>
      <c r="BV4" s="11">
        <v>2298.4074956877698</v>
      </c>
    </row>
    <row r="5" spans="1:74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s="83">
        <v>38600</v>
      </c>
      <c r="BU5" s="11">
        <v>39909.925103405403</v>
      </c>
      <c r="BV5">
        <v>39979.880065957099</v>
      </c>
    </row>
    <row r="6" spans="1:74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s="82">
        <v>375.65</v>
      </c>
      <c r="BU6" s="11">
        <v>380.41807086164499</v>
      </c>
      <c r="BV6" s="11">
        <v>385.60827989707599</v>
      </c>
    </row>
    <row r="7" spans="1:74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s="82">
        <v>1580.6</v>
      </c>
      <c r="BU7" s="11">
        <v>1601.6538364416001</v>
      </c>
      <c r="BV7" s="11">
        <v>1622.45466335982</v>
      </c>
    </row>
    <row r="9" spans="1:74" ht="15" customHeight="1" x14ac:dyDescent="0.3">
      <c r="AF9" s="7"/>
    </row>
    <row r="10" spans="1:74" ht="15" customHeight="1" x14ac:dyDescent="0.3">
      <c r="AF10" s="7"/>
    </row>
    <row r="11" spans="1:74" ht="15" customHeight="1" x14ac:dyDescent="0.3">
      <c r="AF11" s="7"/>
    </row>
    <row r="12" spans="1:74" ht="15" customHeight="1" x14ac:dyDescent="0.3">
      <c r="AF12" s="7"/>
    </row>
    <row r="13" spans="1:74" ht="15" customHeight="1" x14ac:dyDescent="0.3">
      <c r="AF13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V7"/>
  <sheetViews>
    <sheetView zoomScale="120" zoomScaleNormal="120" workbookViewId="0">
      <pane xSplit="1" topLeftCell="BN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  <col min="73" max="73" width="11.33203125" bestFit="1" customWidth="1"/>
    <col min="74" max="74" width="10.88671875" customWidth="1"/>
  </cols>
  <sheetData>
    <row r="1" spans="1:74" x14ac:dyDescent="0.3">
      <c r="C1" t="s">
        <v>21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s="83">
        <v>559.21</v>
      </c>
      <c r="BU3" s="11">
        <v>563.39680652424101</v>
      </c>
      <c r="BV3" s="88">
        <v>566.67850492750301</v>
      </c>
    </row>
    <row r="4" spans="1:74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s="83">
        <v>3300.47</v>
      </c>
      <c r="BU4" s="11">
        <v>3548.389153734</v>
      </c>
      <c r="BV4" s="88">
        <v>3575.1633483108699</v>
      </c>
    </row>
    <row r="5" spans="1:74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s="79">
        <v>36600</v>
      </c>
      <c r="BU5" s="11">
        <v>38071.109926445897</v>
      </c>
      <c r="BV5" s="88">
        <v>38190.145481409098</v>
      </c>
    </row>
    <row r="6" spans="1:74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s="80">
        <v>297.11</v>
      </c>
      <c r="BU6" s="11">
        <v>308.91954784068201</v>
      </c>
      <c r="BV6" s="88">
        <v>329.07400761460201</v>
      </c>
    </row>
    <row r="7" spans="1:74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s="80">
        <v>634.25</v>
      </c>
      <c r="BU7" s="11">
        <v>656.48024704969896</v>
      </c>
      <c r="BV7" s="88">
        <v>616.80848717322397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BV9"/>
  <sheetViews>
    <sheetView zoomScale="120" zoomScaleNormal="120" workbookViewId="0">
      <pane xSplit="1" topLeftCell="BM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  <col min="73" max="73" width="10.33203125" bestFit="1" customWidth="1"/>
    <col min="74" max="74" width="13.33203125" customWidth="1"/>
  </cols>
  <sheetData>
    <row r="1" spans="1:74" x14ac:dyDescent="0.3">
      <c r="C1" t="s">
        <v>14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s="83">
        <v>341.06</v>
      </c>
      <c r="BU3" s="84">
        <v>358.71</v>
      </c>
      <c r="BV3" s="88">
        <v>365.88935500000002</v>
      </c>
    </row>
    <row r="4" spans="1:74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s="83">
        <v>2024.33</v>
      </c>
      <c r="BU4" s="11">
        <v>2159.3946777844999</v>
      </c>
      <c r="BV4" s="88">
        <v>2168.47437512339</v>
      </c>
    </row>
    <row r="5" spans="1:74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s="79">
        <v>36400</v>
      </c>
      <c r="BU5" s="11">
        <v>37775.727998064802</v>
      </c>
      <c r="BV5" s="88">
        <v>37854.615862063802</v>
      </c>
    </row>
    <row r="6" spans="1:74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s="80">
        <v>295.39999999999998</v>
      </c>
      <c r="BU6" s="11">
        <v>301.157272842194</v>
      </c>
      <c r="BV6" s="88">
        <v>307.30785147861502</v>
      </c>
    </row>
    <row r="7" spans="1:74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s="80">
        <v>820.55</v>
      </c>
      <c r="BU7" s="11">
        <v>838.35212605163701</v>
      </c>
      <c r="BV7" s="88">
        <v>823.77130211466294</v>
      </c>
    </row>
    <row r="9" spans="1:74" x14ac:dyDescent="0.3">
      <c r="AD9" s="1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BV7"/>
  <sheetViews>
    <sheetView zoomScale="120" zoomScaleNormal="120" workbookViewId="0">
      <pane xSplit="1" topLeftCell="BM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  <col min="74" max="74" width="14" customWidth="1"/>
  </cols>
  <sheetData>
    <row r="1" spans="1:74" x14ac:dyDescent="0.3">
      <c r="C1" t="s">
        <v>19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s="83">
        <v>533.72</v>
      </c>
      <c r="BU3" s="11">
        <v>546.39979060809605</v>
      </c>
      <c r="BV3" s="88">
        <v>556.6729905034</v>
      </c>
    </row>
    <row r="4" spans="1:74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s="83">
        <v>2342.15</v>
      </c>
      <c r="BU4" s="11">
        <v>2555.2116693968401</v>
      </c>
      <c r="BV4" s="88">
        <v>2566.48927523154</v>
      </c>
    </row>
    <row r="5" spans="1:74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s="83">
        <v>35300</v>
      </c>
      <c r="BU5" s="11">
        <v>39285.591084808497</v>
      </c>
      <c r="BV5" s="88">
        <v>39355.233880350897</v>
      </c>
    </row>
    <row r="6" spans="1:74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s="82">
        <v>272.45999999999998</v>
      </c>
      <c r="BU6" s="11">
        <v>290.68199791708798</v>
      </c>
      <c r="BV6" s="88">
        <v>295.82733891604698</v>
      </c>
    </row>
    <row r="7" spans="1:74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s="82">
        <v>394.2</v>
      </c>
      <c r="BU7" s="11">
        <v>405.36336412720601</v>
      </c>
      <c r="BV7" s="88">
        <v>415.56604580927001</v>
      </c>
    </row>
  </sheetData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BV7"/>
  <sheetViews>
    <sheetView zoomScale="148" zoomScaleNormal="148" workbookViewId="0">
      <pane xSplit="1" topLeftCell="BP1" activePane="topRight" state="frozen"/>
      <selection activeCell="BA3" sqref="BA3"/>
      <selection pane="topRight" activeCell="BV17" sqref="BV17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  <col min="74" max="74" width="11.88671875" customWidth="1"/>
  </cols>
  <sheetData>
    <row r="1" spans="1:74" x14ac:dyDescent="0.3">
      <c r="C1" t="s">
        <v>15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s="83">
        <v>500.17</v>
      </c>
      <c r="BU3" s="11">
        <v>510.970517626039</v>
      </c>
      <c r="BV3" s="11">
        <v>533.22600288485205</v>
      </c>
    </row>
    <row r="4" spans="1:74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s="83">
        <v>2904.31</v>
      </c>
      <c r="BU4" s="11">
        <v>3029.2776472709702</v>
      </c>
      <c r="BV4" s="11">
        <v>3050.7922860946101</v>
      </c>
    </row>
    <row r="5" spans="1:74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s="83">
        <v>37650</v>
      </c>
      <c r="BU5" s="11">
        <v>37760.327350491301</v>
      </c>
      <c r="BV5" s="11">
        <v>37825.207514166497</v>
      </c>
    </row>
    <row r="6" spans="1:74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s="82">
        <v>459.18</v>
      </c>
      <c r="BU6" s="11">
        <v>500.52281107231101</v>
      </c>
      <c r="BV6" s="11">
        <v>505.77307247784699</v>
      </c>
    </row>
    <row r="7" spans="1:74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s="82">
        <v>668.02</v>
      </c>
      <c r="BU7" s="11">
        <v>687.38814127783098</v>
      </c>
      <c r="BV7" s="11">
        <v>677.73183534846999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V7"/>
  <sheetViews>
    <sheetView zoomScale="120" zoomScaleNormal="120" workbookViewId="0">
      <pane xSplit="1" topLeftCell="BM1" activePane="topRight" state="frozen"/>
      <selection activeCell="BA3" sqref="BA3"/>
      <selection pane="topRight" activeCell="BU8" sqref="BU8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  <col min="72" max="72" width="10.33203125" bestFit="1" customWidth="1"/>
    <col min="74" max="74" width="11.44140625" customWidth="1"/>
  </cols>
  <sheetData>
    <row r="1" spans="1:74" x14ac:dyDescent="0.3">
      <c r="C1" t="s">
        <v>16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s="83">
        <v>538.55999999999995</v>
      </c>
      <c r="BU3" s="11">
        <v>565.47909090909104</v>
      </c>
      <c r="BV3" s="11">
        <v>560.76183045454604</v>
      </c>
    </row>
    <row r="4" spans="1:74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s="83">
        <v>2376.79</v>
      </c>
      <c r="BU4" s="11">
        <v>2549.3200000000002</v>
      </c>
      <c r="BV4" s="11">
        <v>2575.5946600000002</v>
      </c>
    </row>
    <row r="5" spans="1:74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s="77">
        <v>38400</v>
      </c>
      <c r="BU5" s="11">
        <v>38022.727272727272</v>
      </c>
      <c r="BV5" s="11">
        <v>38341.738636363603</v>
      </c>
    </row>
    <row r="6" spans="1:74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s="77">
        <v>217.46</v>
      </c>
      <c r="BU6" s="11">
        <v>225.22909090909101</v>
      </c>
      <c r="BV6" s="11">
        <v>228.341705454546</v>
      </c>
    </row>
    <row r="7" spans="1:74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s="77">
        <v>850.31</v>
      </c>
      <c r="BU7" s="11">
        <v>870.27818181818202</v>
      </c>
      <c r="BV7" s="11">
        <v>879.71332090909095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BV9"/>
  <sheetViews>
    <sheetView zoomScale="120" zoomScaleNormal="120" workbookViewId="0">
      <pane xSplit="1" topLeftCell="BR1" activePane="topRight" state="frozen"/>
      <selection activeCell="BA3" sqref="BA3"/>
      <selection pane="topRight" activeCell="BW8" sqref="BW8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  <col min="74" max="74" width="9.33203125" customWidth="1"/>
  </cols>
  <sheetData>
    <row r="1" spans="1:74" x14ac:dyDescent="0.3">
      <c r="C1" t="s">
        <v>17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s="83">
        <v>430.15</v>
      </c>
      <c r="BU3" s="11">
        <v>512.35464184966997</v>
      </c>
      <c r="BV3" s="11">
        <v>522.61081917059505</v>
      </c>
    </row>
    <row r="4" spans="1:74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s="83">
        <v>2785.14</v>
      </c>
      <c r="BU4" s="11">
        <v>3721.8640248340998</v>
      </c>
      <c r="BV4" s="11">
        <v>3753.7249568465199</v>
      </c>
    </row>
    <row r="5" spans="1:74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s="80">
        <v>37400</v>
      </c>
      <c r="BU5" s="11">
        <v>37521.864024834103</v>
      </c>
      <c r="BV5" s="11">
        <v>37570.624956846499</v>
      </c>
    </row>
    <row r="6" spans="1:74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s="80">
        <v>180.61</v>
      </c>
      <c r="BU6" s="11">
        <v>191.14129037429501</v>
      </c>
      <c r="BV6" s="11">
        <v>198.23686101948201</v>
      </c>
    </row>
    <row r="7" spans="1:74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s="80">
        <v>548.77</v>
      </c>
      <c r="BU7" s="11">
        <v>552.30923194763602</v>
      </c>
      <c r="BV7" s="11">
        <v>558.58538656360997</v>
      </c>
    </row>
    <row r="8" spans="1:74" x14ac:dyDescent="0.3">
      <c r="P8" s="19"/>
      <c r="AB8" s="7"/>
    </row>
    <row r="9" spans="1:74" x14ac:dyDescent="0.3">
      <c r="P9" s="1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BV7"/>
  <sheetViews>
    <sheetView zoomScale="120" zoomScaleNormal="120" workbookViewId="0">
      <pane xSplit="1" topLeftCell="BL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</cols>
  <sheetData>
    <row r="1" spans="1:74" x14ac:dyDescent="0.3">
      <c r="C1" t="s">
        <v>33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s="83">
        <v>415.36</v>
      </c>
      <c r="BU3" s="11">
        <v>481.673103887362</v>
      </c>
      <c r="BV3" s="11">
        <v>486.91394043930597</v>
      </c>
    </row>
    <row r="4" spans="1:74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s="83">
        <v>3297.55</v>
      </c>
      <c r="BU4" s="11">
        <v>3331.0209658034501</v>
      </c>
      <c r="BV4" s="11">
        <v>3352.6864762863502</v>
      </c>
    </row>
    <row r="5" spans="1:74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s="83">
        <v>36700</v>
      </c>
      <c r="BU5" s="11">
        <v>37763.360779013499</v>
      </c>
      <c r="BV5" s="11">
        <v>37825.242459403002</v>
      </c>
    </row>
    <row r="6" spans="1:74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s="82">
        <v>194.2</v>
      </c>
      <c r="BU6" s="11">
        <v>201.73942354527099</v>
      </c>
      <c r="BV6" s="11">
        <v>205.84029325704401</v>
      </c>
    </row>
    <row r="7" spans="1:74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s="82">
        <v>729.22</v>
      </c>
      <c r="BU7" s="11">
        <v>736.92804353514703</v>
      </c>
      <c r="BV7" s="11">
        <v>738.296507556915</v>
      </c>
    </row>
  </sheetData>
  <pageMargins left="0.7" right="0.7" top="0.75" bottom="0.75" header="0.3" footer="0.3"/>
  <pageSetup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BV7"/>
  <sheetViews>
    <sheetView zoomScale="130" zoomScaleNormal="130" workbookViewId="0">
      <pane xSplit="1" topLeftCell="BQ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bestFit="1" customWidth="1"/>
  </cols>
  <sheetData>
    <row r="1" spans="1:74" x14ac:dyDescent="0.3">
      <c r="C1" t="s">
        <v>34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s="83">
        <v>386.42</v>
      </c>
      <c r="BU3" s="11">
        <v>398.17344463023898</v>
      </c>
      <c r="BV3" s="11">
        <v>395.37253135255401</v>
      </c>
    </row>
    <row r="4" spans="1:74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s="83">
        <v>2763.11</v>
      </c>
      <c r="BU4" s="11">
        <v>2771.2637880881798</v>
      </c>
      <c r="BV4" s="11">
        <v>2778.6494199822</v>
      </c>
    </row>
    <row r="5" spans="1:74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s="76">
        <v>36800</v>
      </c>
      <c r="BU5" s="11">
        <v>36860.418923480604</v>
      </c>
      <c r="BV5" s="11">
        <v>36898.849132942298</v>
      </c>
    </row>
    <row r="6" spans="1:74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s="77">
        <v>197.2</v>
      </c>
      <c r="BU6" s="11">
        <v>173.93347115997403</v>
      </c>
      <c r="BV6" s="11">
        <v>178.02043789555401</v>
      </c>
    </row>
    <row r="7" spans="1:74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s="77">
        <v>383.44</v>
      </c>
      <c r="BU7" s="11">
        <v>390.985973823954</v>
      </c>
      <c r="BV7" s="11">
        <v>395.18146681086603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BV9"/>
  <sheetViews>
    <sheetView zoomScale="120" zoomScaleNormal="120" workbookViewId="0">
      <pane xSplit="1" topLeftCell="BL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4" x14ac:dyDescent="0.3">
      <c r="C1" t="s">
        <v>35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s="83">
        <v>412.87</v>
      </c>
      <c r="BU3" s="11">
        <v>413.787583141455</v>
      </c>
      <c r="BV3" s="11">
        <v>423.99447693302602</v>
      </c>
    </row>
    <row r="4" spans="1:74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s="83">
        <v>3320.61</v>
      </c>
      <c r="BU4" s="11">
        <v>3370.0510232379302</v>
      </c>
      <c r="BV4" s="11">
        <v>3387.7360487495498</v>
      </c>
    </row>
    <row r="5" spans="1:74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s="76">
        <v>37500</v>
      </c>
      <c r="BU5" s="11">
        <v>38312.667338937601</v>
      </c>
      <c r="BV5" s="11">
        <v>38431.823672607097</v>
      </c>
    </row>
    <row r="6" spans="1:74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s="77">
        <v>425.12</v>
      </c>
      <c r="BU6" s="11">
        <v>435.63910258577101</v>
      </c>
      <c r="BV6" s="11">
        <v>438.85692213706398</v>
      </c>
    </row>
    <row r="7" spans="1:74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s="77">
        <v>854.23</v>
      </c>
      <c r="BU7" s="11">
        <v>850.41013300712598</v>
      </c>
      <c r="BV7" s="11">
        <v>835.83533807362903</v>
      </c>
    </row>
    <row r="9" spans="1:74" x14ac:dyDescent="0.3">
      <c r="AB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BV7"/>
  <sheetViews>
    <sheetView zoomScale="120" zoomScaleNormal="120" workbookViewId="0">
      <pane xSplit="1" topLeftCell="BM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4" x14ac:dyDescent="0.3">
      <c r="C1" t="s">
        <v>36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s="84">
        <v>361.07</v>
      </c>
      <c r="BU3" s="11">
        <v>372.945002644417</v>
      </c>
      <c r="BV3" s="11">
        <v>375.13147514573899</v>
      </c>
    </row>
    <row r="4" spans="1:74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s="83">
        <v>2869.22</v>
      </c>
      <c r="BU4" s="11">
        <v>3013.2727385661001</v>
      </c>
      <c r="BV4" s="11">
        <v>3018.77937493538</v>
      </c>
    </row>
    <row r="5" spans="1:74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s="83">
        <v>35750</v>
      </c>
      <c r="BU5" s="11">
        <v>35713.272738566076</v>
      </c>
      <c r="BV5" s="11">
        <v>35753.129374935401</v>
      </c>
    </row>
    <row r="6" spans="1:74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s="82">
        <v>503.62</v>
      </c>
      <c r="BU6" s="11">
        <v>512.07129276442004</v>
      </c>
      <c r="BV6" s="11">
        <v>500.32732841080201</v>
      </c>
    </row>
    <row r="7" spans="1:74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s="82">
        <v>994.12</v>
      </c>
      <c r="BU7" s="11">
        <v>1002.63144726811</v>
      </c>
      <c r="BV7" s="11">
        <v>995.13276299174004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BV7"/>
  <sheetViews>
    <sheetView zoomScale="120" zoomScaleNormal="120" workbookViewId="0">
      <pane xSplit="1" topLeftCell="BN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  <col min="73" max="73" width="11.33203125" bestFit="1" customWidth="1"/>
  </cols>
  <sheetData>
    <row r="1" spans="1:74" x14ac:dyDescent="0.3">
      <c r="C1" t="s">
        <v>32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s="83">
        <v>486.25</v>
      </c>
      <c r="BU3" s="11">
        <v>495.91701030657902</v>
      </c>
      <c r="BV3" s="11">
        <v>498.16496881173202</v>
      </c>
    </row>
    <row r="4" spans="1:74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s="83">
        <v>2208.4299999999998</v>
      </c>
      <c r="BU4" s="11">
        <v>3099.0629283929202</v>
      </c>
      <c r="BV4" s="11">
        <v>3120.61245985712</v>
      </c>
    </row>
    <row r="5" spans="1:74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s="76">
        <v>36500</v>
      </c>
      <c r="BU5" s="11">
        <v>37879.933892857298</v>
      </c>
      <c r="BV5" s="11">
        <v>37975.873859803702</v>
      </c>
    </row>
    <row r="6" spans="1:74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s="77">
        <v>250.43</v>
      </c>
      <c r="BU6" s="11">
        <v>262.77574209797399</v>
      </c>
      <c r="BV6" s="11">
        <v>265.907129969023</v>
      </c>
    </row>
    <row r="7" spans="1:74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s="77">
        <v>647.64</v>
      </c>
      <c r="BU7" s="11">
        <v>672.50544945837396</v>
      </c>
      <c r="BV7" s="11">
        <v>670.84170218310305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BV7"/>
  <sheetViews>
    <sheetView zoomScale="120" zoomScaleNormal="120" workbookViewId="0">
      <pane xSplit="1" topLeftCell="BN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bestFit="1" customWidth="1"/>
  </cols>
  <sheetData>
    <row r="1" spans="1:74" x14ac:dyDescent="0.3">
      <c r="C1" t="s">
        <v>37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s="83">
        <v>510.36</v>
      </c>
      <c r="BU3" s="11">
        <v>523.858171640602</v>
      </c>
      <c r="BV3" s="11">
        <v>534.12010072642204</v>
      </c>
    </row>
    <row r="4" spans="1:74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s="83">
        <v>3558.74</v>
      </c>
      <c r="BU4" s="11">
        <v>3622.9060778769399</v>
      </c>
      <c r="BV4" s="11">
        <v>3644.7175309158802</v>
      </c>
    </row>
    <row r="5" spans="1:74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s="76">
        <v>38500</v>
      </c>
      <c r="BU5" s="11">
        <v>38581.419053253303</v>
      </c>
      <c r="BV5" s="11">
        <v>38760.709762779901</v>
      </c>
    </row>
    <row r="6" spans="1:74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s="77">
        <v>500.21</v>
      </c>
      <c r="BU6" s="11">
        <v>519.00919843638098</v>
      </c>
      <c r="BV6" s="11">
        <v>525.26870303559895</v>
      </c>
    </row>
    <row r="7" spans="1:74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s="77">
        <v>840.65</v>
      </c>
      <c r="BU7" s="11">
        <v>850.40863221111101</v>
      </c>
      <c r="BV7" s="11">
        <v>870.83383652721602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BV16"/>
  <sheetViews>
    <sheetView zoomScale="120" zoomScaleNormal="120" workbookViewId="0">
      <pane xSplit="1" topLeftCell="BM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4" x14ac:dyDescent="0.3">
      <c r="C1" t="s">
        <v>42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s="83">
        <v>547.39</v>
      </c>
      <c r="BU3" s="11">
        <v>605.46367543548001</v>
      </c>
      <c r="BV3" s="11">
        <v>625.76640727319796</v>
      </c>
    </row>
    <row r="4" spans="1:74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s="83">
        <v>2500.06</v>
      </c>
      <c r="BU4" s="11">
        <v>2511.5128667817498</v>
      </c>
      <c r="BV4" s="11">
        <v>2542.76862321514</v>
      </c>
    </row>
    <row r="5" spans="1:74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s="76">
        <v>36700</v>
      </c>
      <c r="BU5" s="11">
        <v>37529.347350797601</v>
      </c>
      <c r="BV5" s="11">
        <v>37568.112024472997</v>
      </c>
    </row>
    <row r="6" spans="1:74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s="77">
        <v>348.6</v>
      </c>
      <c r="BU6" s="11">
        <v>350.60868445403901</v>
      </c>
      <c r="BV6" s="11">
        <v>355.78398879626599</v>
      </c>
    </row>
    <row r="7" spans="1:74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s="77">
        <v>648.75</v>
      </c>
      <c r="BU7" s="11">
        <v>648.22255472198106</v>
      </c>
      <c r="BV7" s="11">
        <v>645.54666599934205</v>
      </c>
    </row>
    <row r="11" spans="1:74" x14ac:dyDescent="0.3">
      <c r="AA11" s="11"/>
    </row>
    <row r="12" spans="1:74" x14ac:dyDescent="0.3">
      <c r="AA12" s="11"/>
    </row>
    <row r="13" spans="1:74" x14ac:dyDescent="0.3">
      <c r="AA13" s="11"/>
    </row>
    <row r="14" spans="1:74" x14ac:dyDescent="0.3">
      <c r="AA14" s="11"/>
    </row>
    <row r="15" spans="1:74" x14ac:dyDescent="0.3">
      <c r="AA15" s="11"/>
    </row>
    <row r="16" spans="1:74" x14ac:dyDescent="0.3">
      <c r="AA16" s="1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BV7"/>
  <sheetViews>
    <sheetView zoomScale="120" zoomScaleNormal="120" workbookViewId="0">
      <pane xSplit="1" topLeftCell="BO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  <col min="73" max="73" width="11.33203125" bestFit="1" customWidth="1"/>
  </cols>
  <sheetData>
    <row r="1" spans="1:74" x14ac:dyDescent="0.3">
      <c r="C1" t="s">
        <v>38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s="83">
        <v>476.3</v>
      </c>
      <c r="BU3" s="11">
        <v>481.45515263304497</v>
      </c>
      <c r="BV3" s="11">
        <v>485.69588020936101</v>
      </c>
    </row>
    <row r="4" spans="1:74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s="83">
        <v>2390.4699999999998</v>
      </c>
      <c r="BU4" s="11">
        <v>2406.6915777609902</v>
      </c>
      <c r="BV4" s="11">
        <v>2427.8949235498699</v>
      </c>
    </row>
    <row r="5" spans="1:74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s="77">
        <v>36700</v>
      </c>
      <c r="BU5" s="11">
        <v>37604.381078038903</v>
      </c>
      <c r="BV5" s="11">
        <v>37663.183268577901</v>
      </c>
    </row>
    <row r="6" spans="1:74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s="77">
        <v>190.52</v>
      </c>
      <c r="BU6" s="11">
        <v>200.98444638941399</v>
      </c>
      <c r="BV6" s="11">
        <v>220.08493861260899</v>
      </c>
    </row>
    <row r="7" spans="1:74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s="77">
        <v>389.37</v>
      </c>
      <c r="BU7" s="11">
        <v>404.73226084905298</v>
      </c>
      <c r="BV7" s="11">
        <v>408.934626979477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BV7"/>
  <sheetViews>
    <sheetView zoomScale="120" zoomScaleNormal="120" workbookViewId="0">
      <pane xSplit="1" topLeftCell="BN1" activePane="topRight" state="frozen"/>
      <selection activeCell="BA3" sqref="BA3"/>
      <selection pane="topRight" activeCell="BV7" sqref="BV7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  <col min="73" max="73" width="11.33203125" bestFit="1" customWidth="1"/>
  </cols>
  <sheetData>
    <row r="1" spans="1:74" x14ac:dyDescent="0.3">
      <c r="C1" t="s">
        <v>31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s="83">
        <v>420.27</v>
      </c>
      <c r="BU3" s="11">
        <v>432.27100135193098</v>
      </c>
      <c r="BV3" s="11">
        <v>435.48713685260702</v>
      </c>
    </row>
    <row r="4" spans="1:74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s="83">
        <v>2473.0500000000002</v>
      </c>
      <c r="BU4" s="11">
        <v>2506.7143854003102</v>
      </c>
      <c r="BV4" s="11">
        <v>2527.9677425930099</v>
      </c>
    </row>
    <row r="5" spans="1:74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s="79">
        <v>37500</v>
      </c>
      <c r="BU5" s="11">
        <v>38496.762038933397</v>
      </c>
      <c r="BV5" s="11">
        <v>38566.010419952901</v>
      </c>
    </row>
    <row r="6" spans="1:74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s="80">
        <v>234.12</v>
      </c>
      <c r="BU6" s="11">
        <v>251.91405422544199</v>
      </c>
      <c r="BV6" s="11">
        <v>255.04001125255499</v>
      </c>
    </row>
    <row r="7" spans="1:74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s="80">
        <v>940.55</v>
      </c>
      <c r="BU7" s="11">
        <v>966.65980404479001</v>
      </c>
      <c r="BV7" s="11">
        <v>977.14313394681199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BV7"/>
  <sheetViews>
    <sheetView zoomScale="120" zoomScaleNormal="120" workbookViewId="0">
      <pane xSplit="1" topLeftCell="BM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74" x14ac:dyDescent="0.3">
      <c r="C1" t="s">
        <v>30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s="83">
        <v>532.14</v>
      </c>
      <c r="BU3" s="11">
        <v>569.60310655118701</v>
      </c>
      <c r="BV3" s="11">
        <v>579.88790810446301</v>
      </c>
    </row>
    <row r="4" spans="1:74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s="83">
        <v>2945.88</v>
      </c>
      <c r="BU4">
        <v>3061.2911339829602</v>
      </c>
      <c r="BV4" s="11">
        <v>3086.82177954995</v>
      </c>
    </row>
    <row r="5" spans="1:74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s="83">
        <v>36800</v>
      </c>
      <c r="BU5" s="11">
        <v>39393.062802347798</v>
      </c>
      <c r="BV5" s="11">
        <v>39482.759333749003</v>
      </c>
    </row>
    <row r="6" spans="1:74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s="82">
        <v>430.14</v>
      </c>
      <c r="BU6" s="11">
        <v>435.31645551816098</v>
      </c>
      <c r="BV6" s="11">
        <v>445.53411374592002</v>
      </c>
    </row>
    <row r="7" spans="1:74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s="82">
        <v>858.13</v>
      </c>
      <c r="BU7" s="11">
        <v>841.54893994467386</v>
      </c>
      <c r="BV7" s="11">
        <v>847.96971441464598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BV9"/>
  <sheetViews>
    <sheetView zoomScale="120" zoomScaleNormal="120" workbookViewId="0">
      <pane xSplit="1" topLeftCell="BM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</cols>
  <sheetData>
    <row r="1" spans="1:74" x14ac:dyDescent="0.3">
      <c r="C1" t="s">
        <v>29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s="83">
        <v>386.17</v>
      </c>
      <c r="BU3" s="11">
        <v>401.25202064784202</v>
      </c>
      <c r="BV3" s="11">
        <v>420.45264665816597</v>
      </c>
    </row>
    <row r="4" spans="1:74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s="83">
        <v>2259.36</v>
      </c>
      <c r="BU4" s="11">
        <v>2334.3740901430301</v>
      </c>
      <c r="BV4" s="11">
        <v>2355.5412771881001</v>
      </c>
    </row>
    <row r="5" spans="1:74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s="76">
        <v>36800</v>
      </c>
      <c r="BU5" s="11">
        <v>39229.2559306537</v>
      </c>
      <c r="BV5" s="11">
        <v>39348.870558618997</v>
      </c>
    </row>
    <row r="6" spans="1:74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s="77">
        <v>297.20999999999998</v>
      </c>
      <c r="BU6" s="11">
        <v>300.47883462940098</v>
      </c>
      <c r="BV6" s="11">
        <v>320.62907404671603</v>
      </c>
    </row>
    <row r="7" spans="1:74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s="77">
        <v>675.25</v>
      </c>
      <c r="BU7" s="11">
        <v>703.57825142953595</v>
      </c>
      <c r="BV7" s="11">
        <v>723.93004055525103</v>
      </c>
    </row>
    <row r="8" spans="1:74" x14ac:dyDescent="0.3">
      <c r="AH8" s="12"/>
    </row>
    <row r="9" spans="1:74" x14ac:dyDescent="0.3">
      <c r="AD9" s="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BV7"/>
  <sheetViews>
    <sheetView zoomScale="120" zoomScaleNormal="120" workbookViewId="0">
      <pane xSplit="1" topLeftCell="BL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</cols>
  <sheetData>
    <row r="1" spans="1:74" x14ac:dyDescent="0.3">
      <c r="C1" t="s">
        <v>28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s="83">
        <v>223.4</v>
      </c>
      <c r="BU3" s="11">
        <v>306.53495888087701</v>
      </c>
      <c r="BV3" s="11">
        <v>326.688226360317</v>
      </c>
    </row>
    <row r="4" spans="1:74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s="83">
        <v>2751.06</v>
      </c>
      <c r="BU4" s="11">
        <v>2856.46851462117</v>
      </c>
      <c r="BV4" s="11">
        <v>2827.8967488784801</v>
      </c>
    </row>
    <row r="5" spans="1:74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s="76">
        <v>36800</v>
      </c>
      <c r="BU5" s="11">
        <v>38319.360592297497</v>
      </c>
      <c r="BV5" s="11">
        <v>38438.520272593603</v>
      </c>
    </row>
    <row r="6" spans="1:74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s="77">
        <v>328.67</v>
      </c>
      <c r="BU6" s="11">
        <v>425.56895057847902</v>
      </c>
      <c r="BV6" s="11">
        <v>435.78173505376799</v>
      </c>
    </row>
    <row r="7" spans="1:74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s="77">
        <v>639.79</v>
      </c>
      <c r="BU7" s="11">
        <v>640.34037811683095</v>
      </c>
      <c r="BV7" s="11">
        <v>645.66054830588905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BV7"/>
  <sheetViews>
    <sheetView zoomScale="120" zoomScaleNormal="120" workbookViewId="0">
      <pane xSplit="1" topLeftCell="BN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  <col min="74" max="74" width="12.33203125" customWidth="1"/>
  </cols>
  <sheetData>
    <row r="1" spans="1:74" x14ac:dyDescent="0.3">
      <c r="C1" t="s">
        <v>27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s="83">
        <v>513.04</v>
      </c>
      <c r="BU3">
        <v>520.90688771924601</v>
      </c>
      <c r="BV3" s="88">
        <v>522.16734116310602</v>
      </c>
    </row>
    <row r="4" spans="1:74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s="83">
        <v>3250.44</v>
      </c>
      <c r="BU4">
        <v>3322.8249936777302</v>
      </c>
      <c r="BV4" s="88">
        <v>3334.4864061745702</v>
      </c>
    </row>
    <row r="5" spans="1:74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s="79">
        <v>36800</v>
      </c>
      <c r="BU5">
        <v>38631.543323308499</v>
      </c>
      <c r="BV5" s="88">
        <v>38675.859094970197</v>
      </c>
    </row>
    <row r="6" spans="1:74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s="80">
        <v>347.15</v>
      </c>
      <c r="BU6">
        <v>419.50890939720199</v>
      </c>
      <c r="BV6" s="88">
        <v>429.718663851901</v>
      </c>
    </row>
    <row r="7" spans="1:74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s="80">
        <v>615.24</v>
      </c>
      <c r="BU7">
        <v>634.60137498803772</v>
      </c>
      <c r="BV7" s="88">
        <v>644.91867567553197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BV7"/>
  <sheetViews>
    <sheetView zoomScale="120" zoomScaleNormal="120" workbookViewId="0">
      <pane xSplit="1" topLeftCell="BL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4" x14ac:dyDescent="0.3">
      <c r="C1" t="s">
        <v>26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s="84">
        <v>320.74</v>
      </c>
      <c r="BU3" s="11">
        <v>391.78796219057602</v>
      </c>
      <c r="BV3" s="11">
        <v>395.98385617167099</v>
      </c>
    </row>
    <row r="4" spans="1:74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s="83">
        <v>2240.6</v>
      </c>
      <c r="BU4" s="11">
        <v>2474.6869638224898</v>
      </c>
      <c r="BV4" s="11">
        <v>2485.9243073043999</v>
      </c>
    </row>
    <row r="5" spans="1:74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s="83">
        <v>38900</v>
      </c>
      <c r="BU5" s="11">
        <v>39521.696485802197</v>
      </c>
      <c r="BV5" s="11">
        <v>39584.457334045102</v>
      </c>
    </row>
    <row r="6" spans="1:74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s="82">
        <v>432.08</v>
      </c>
      <c r="BU6" s="11">
        <v>450.13038842868599</v>
      </c>
      <c r="BV6" s="11">
        <v>455.35545362289997</v>
      </c>
    </row>
    <row r="7" spans="1:74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s="82">
        <v>2316.17</v>
      </c>
      <c r="BU7" s="11">
        <v>2408.4911166441402</v>
      </c>
      <c r="BV7" s="11">
        <v>2420.6953622024598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BV7"/>
  <sheetViews>
    <sheetView zoomScale="120" zoomScaleNormal="120" workbookViewId="0">
      <pane xSplit="1" topLeftCell="BN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  <col min="74" max="74" width="10.33203125" bestFit="1" customWidth="1"/>
  </cols>
  <sheetData>
    <row r="1" spans="1:74" x14ac:dyDescent="0.3">
      <c r="C1" t="s">
        <v>25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s="83">
        <v>394.1</v>
      </c>
      <c r="BU3" s="11">
        <v>406.295716706397</v>
      </c>
      <c r="BV3" s="11">
        <v>426.49886456475002</v>
      </c>
    </row>
    <row r="4" spans="1:74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s="83">
        <v>3500.73</v>
      </c>
      <c r="BU4" s="11">
        <v>3503.9786079482801</v>
      </c>
      <c r="BV4" s="11">
        <v>3525.7305972522499</v>
      </c>
    </row>
    <row r="5" spans="1:74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s="83">
        <v>33800</v>
      </c>
      <c r="BU5" s="11">
        <v>37630.051928356799</v>
      </c>
      <c r="BV5" s="11">
        <v>37788.866954320998</v>
      </c>
    </row>
    <row r="6" spans="1:74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s="82">
        <v>200.05</v>
      </c>
      <c r="BU6" s="11">
        <v>227.30600125537001</v>
      </c>
      <c r="BV6" s="11">
        <v>245.41965425599801</v>
      </c>
    </row>
    <row r="7" spans="1:74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s="82">
        <v>782.34</v>
      </c>
      <c r="BU7" s="11">
        <v>800.93678944535702</v>
      </c>
      <c r="BV7" s="11">
        <v>825.33725784008004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BV7"/>
  <sheetViews>
    <sheetView zoomScale="120" zoomScaleNormal="120" workbookViewId="0">
      <pane xSplit="1" topLeftCell="BP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  <col min="74" max="74" width="14" customWidth="1"/>
  </cols>
  <sheetData>
    <row r="1" spans="1:74" x14ac:dyDescent="0.3">
      <c r="C1" t="s">
        <v>24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s="83">
        <v>573.4</v>
      </c>
      <c r="BU3">
        <v>600.25</v>
      </c>
      <c r="BV3" s="88">
        <v>620.55012499999998</v>
      </c>
    </row>
    <row r="4" spans="1:74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s="83">
        <v>2586.4299999999998</v>
      </c>
      <c r="BU4">
        <v>2666.6666666666665</v>
      </c>
      <c r="BV4" s="88">
        <v>2678</v>
      </c>
    </row>
    <row r="5" spans="1:74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s="83">
        <v>35700</v>
      </c>
      <c r="BU5" s="84">
        <v>38500.25</v>
      </c>
      <c r="BV5" s="88">
        <v>38650.500124999999</v>
      </c>
    </row>
    <row r="6" spans="1:74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s="82">
        <v>487.12</v>
      </c>
      <c r="BU6">
        <v>497.90956478132102</v>
      </c>
      <c r="BV6" s="88">
        <v>509.15851956371199</v>
      </c>
    </row>
    <row r="7" spans="1:74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s="82">
        <v>380.24</v>
      </c>
      <c r="BU7" s="11">
        <v>394.27870096480899</v>
      </c>
      <c r="BV7" s="88">
        <v>498.15851956371165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BV9"/>
  <sheetViews>
    <sheetView zoomScale="120" zoomScaleNormal="120" workbookViewId="0">
      <pane xSplit="1" topLeftCell="BM1" activePane="topRight" state="frozen"/>
      <selection activeCell="BA3" sqref="BA3"/>
      <selection pane="topRight" activeCell="BW1" sqref="BW1:BW1048576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4" x14ac:dyDescent="0.3">
      <c r="C1" t="s">
        <v>23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s="76">
        <v>463.17</v>
      </c>
      <c r="BU3" s="11">
        <v>512.90595313409995</v>
      </c>
      <c r="BV3" s="11">
        <v>523.16240611066701</v>
      </c>
    </row>
    <row r="4" spans="1:74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s="83">
        <v>2130.6</v>
      </c>
      <c r="BU4">
        <v>2143.2842899293</v>
      </c>
      <c r="BV4" s="11">
        <v>2164.3559320742602</v>
      </c>
    </row>
    <row r="5" spans="1:74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s="83">
        <v>37500</v>
      </c>
      <c r="BU5" s="11">
        <v>39283.179622078402</v>
      </c>
      <c r="BV5" s="11">
        <v>39402.821211889401</v>
      </c>
    </row>
    <row r="6" spans="1:74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s="82">
        <v>495.06</v>
      </c>
      <c r="BU6" s="11">
        <v>500.24450627213599</v>
      </c>
      <c r="BV6" s="11">
        <v>520.49462852527199</v>
      </c>
    </row>
    <row r="7" spans="1:74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s="82">
        <v>518.11</v>
      </c>
      <c r="BU7" s="11">
        <v>525.18148735023703</v>
      </c>
      <c r="BV7" s="11">
        <v>555.44407809391203</v>
      </c>
    </row>
    <row r="8" spans="1:74" x14ac:dyDescent="0.3">
      <c r="BV8" s="11"/>
    </row>
    <row r="9" spans="1:74" x14ac:dyDescent="0.3">
      <c r="AB9" s="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BV10"/>
  <sheetViews>
    <sheetView zoomScale="120" zoomScaleNormal="120" workbookViewId="0">
      <pane xSplit="1" topLeftCell="BN1" activePane="topRight" state="frozen"/>
      <selection activeCell="BA3" sqref="BA3"/>
      <selection pane="topRight" activeCell="BV8" sqref="BV8"/>
    </sheetView>
  </sheetViews>
  <sheetFormatPr defaultRowHeight="14.4" x14ac:dyDescent="0.3"/>
  <cols>
    <col min="1" max="1" width="34.88671875" customWidth="1"/>
    <col min="31" max="31" width="11.88671875" customWidth="1"/>
  </cols>
  <sheetData>
    <row r="1" spans="1:74" x14ac:dyDescent="0.3">
      <c r="C1" t="s">
        <v>18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s="83">
        <v>698.57</v>
      </c>
      <c r="BU3" s="11">
        <v>700.21885373373595</v>
      </c>
      <c r="BV3" s="11">
        <v>720.56896316060295</v>
      </c>
    </row>
    <row r="4" spans="1:74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s="83">
        <v>2175.42</v>
      </c>
      <c r="BU4" s="11">
        <v>2203.3960997549798</v>
      </c>
      <c r="BV4" s="11">
        <v>2244.4977978048601</v>
      </c>
    </row>
    <row r="5" spans="1:74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s="76">
        <v>37400</v>
      </c>
      <c r="BU5" s="11">
        <v>38883.947870932898</v>
      </c>
      <c r="BV5" s="11">
        <v>38985.389844868398</v>
      </c>
    </row>
    <row r="6" spans="1:74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s="77">
        <v>248.69</v>
      </c>
      <c r="BU6" s="11">
        <v>252.807285861217</v>
      </c>
      <c r="BV6" s="11">
        <v>265.93368950414799</v>
      </c>
    </row>
    <row r="7" spans="1:74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s="77">
        <v>655.72</v>
      </c>
      <c r="BU7" s="11">
        <v>664.56787529838505</v>
      </c>
      <c r="BV7" s="11">
        <v>668.90015923603403</v>
      </c>
    </row>
    <row r="8" spans="1:74" x14ac:dyDescent="0.3">
      <c r="AM8" s="64"/>
      <c r="AN8" s="65"/>
    </row>
    <row r="9" spans="1:74" x14ac:dyDescent="0.3">
      <c r="AM9" s="64"/>
      <c r="AN9" s="65"/>
    </row>
    <row r="10" spans="1:74" x14ac:dyDescent="0.3">
      <c r="AM10" s="64"/>
      <c r="AN10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V7"/>
  <sheetViews>
    <sheetView zoomScale="130" zoomScaleNormal="130" workbookViewId="0">
      <pane xSplit="1" topLeftCell="BQ1" activePane="topRight" state="frozen"/>
      <selection activeCell="BA3" sqref="BA3"/>
      <selection pane="topRight" activeCell="BV9" sqref="BV9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12.44140625" customWidth="1"/>
  </cols>
  <sheetData>
    <row r="1" spans="1:74" x14ac:dyDescent="0.3">
      <c r="C1" t="s">
        <v>39</v>
      </c>
    </row>
    <row r="2" spans="1:74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</row>
    <row r="3" spans="1:74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s="83">
        <v>440.61</v>
      </c>
      <c r="BU3" s="83">
        <v>470.2</v>
      </c>
      <c r="BV3" s="88">
        <v>450.43509999999998</v>
      </c>
    </row>
    <row r="4" spans="1:74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s="83">
        <v>4826.12</v>
      </c>
      <c r="BU4" s="11">
        <v>4927.5516631726396</v>
      </c>
      <c r="BV4" s="88">
        <v>4850.0154390042298</v>
      </c>
    </row>
    <row r="5" spans="1:74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s="83">
        <v>38700</v>
      </c>
      <c r="BU5" s="11">
        <v>39000</v>
      </c>
      <c r="BV5" s="88">
        <v>39250.5</v>
      </c>
    </row>
    <row r="6" spans="1:74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s="82">
        <v>230.8</v>
      </c>
      <c r="BU6" s="11">
        <v>250</v>
      </c>
      <c r="BV6" s="88">
        <v>265.125</v>
      </c>
    </row>
    <row r="7" spans="1:74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s="82">
        <v>412.07</v>
      </c>
      <c r="BU7" s="11">
        <v>450.2</v>
      </c>
      <c r="BV7" s="88">
        <v>425.42509999999999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Transport Jan 2022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2022-02-22T22:25:02Z</dcterms:modified>
</cp:coreProperties>
</file>