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s4\OneDrive\Desktop\vivian.backup\documents\REPORTS\TRANSPORT\"/>
    </mc:Choice>
  </mc:AlternateContent>
  <xr:revisionPtr revIDLastSave="0" documentId="13_ncr:1_{30137D09-D1C2-426A-9C77-2A2DBAA3EAB3}" xr6:coauthVersionLast="47" xr6:coauthVersionMax="47" xr10:uidLastSave="{00000000-0000-0000-0000-000000000000}"/>
  <bookViews>
    <workbookView xWindow="1500" yWindow="360" windowWidth="12216" windowHeight="11880" xr2:uid="{F3A4D52D-6583-40A2-B6AB-218718EB0CB6}"/>
  </bookViews>
  <sheets>
    <sheet name="Transport June 2024" sheetId="1" r:id="rId1"/>
    <sheet name="State Transpor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<sst xmlns="http://schemas.openxmlformats.org/spreadsheetml/2006/main" count="85" uniqueCount="56">
  <si>
    <t>Zone</t>
  </si>
  <si>
    <t>Average of Jun-23</t>
  </si>
  <si>
    <t>Average of May-24</t>
  </si>
  <si>
    <t>Average of Jun-24</t>
  </si>
  <si>
    <t>MoM</t>
  </si>
  <si>
    <t>YoY</t>
  </si>
  <si>
    <t>Air fare charg.for specified routes single journey</t>
  </si>
  <si>
    <t>NORTH CENTRAL</t>
  </si>
  <si>
    <t>NORTH EAST</t>
  </si>
  <si>
    <t>NORTH WEST</t>
  </si>
  <si>
    <t>SOUTH EAST</t>
  </si>
  <si>
    <t>SOUTH SOUTH</t>
  </si>
  <si>
    <t>SOUTH WEST</t>
  </si>
  <si>
    <t>Bus journey intercity, state route, charg. per per</t>
  </si>
  <si>
    <t>Bus journey within  city , per  drop constant  rou</t>
  </si>
  <si>
    <t>Journey by motorcycle (okada) per drop</t>
  </si>
  <si>
    <t>Water transport : water way passenger  transportat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</si>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</sst>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b/>
      <sz val="11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1" fillId="0" borderId="0" xfId="1"/>
    <xf numFmtId="43" fontId="3" fillId="0" borderId="1" xfId="2" applyFont="1" applyBorder="1"/>
    <xf numFmtId="2" fontId="4" fillId="0" borderId="2" xfId="1" applyNumberFormat="1" applyFont="1" applyBorder="1"/>
    <xf numFmtId="2" fontId="2" fillId="0" borderId="2" xfId="1" applyNumberFormat="1" applyFont="1" applyBorder="1"/>
    <xf numFmtId="0" fontId="5" fillId="0" borderId="1" xfId="1" applyFont="1" applyBorder="1"/>
    <xf numFmtId="43" fontId="5" fillId="0" borderId="1" xfId="2" applyFont="1" applyBorder="1"/>
    <xf numFmtId="2" fontId="6" fillId="0" borderId="0" xfId="1" applyNumberFormat="1" applyFont="1"/>
    <xf numFmtId="2" fontId="1" fillId="0" borderId="0" xfId="1" applyNumberFormat="1"/>
    <xf numFmtId="2" fontId="2" fillId="0" borderId="0" xfId="1" applyNumberFormat="1" applyFont="1"/>
    <xf numFmtId="0" fontId="4" fillId="4" borderId="1" xfId="1" applyFont="1" applyFill="1" applyBorder="1"/>
    <xf numFmtId="0" fontId="4" fillId="4" borderId="1" xfId="1" applyFont="1" applyFill="1" applyBorder="1" applyAlignment="1">
      <alignment wrapText="1"/>
    </xf>
    <xf numFmtId="0" fontId="0" fillId="0" borderId="0" xfId="0" applyAlignment="1">
      <alignment horizontal="left"/>
    </xf>
    <xf numFmtId="0" fontId="6" fillId="0" borderId="3" xfId="1" applyFont="1" applyBorder="1" applyAlignment="1">
      <alignment horizontal="left"/>
    </xf>
    <xf numFmtId="2" fontId="6" fillId="0" borderId="0" xfId="0" applyNumberFormat="1" applyFont="1"/>
    <xf numFmtId="2" fontId="6" fillId="0" borderId="0" xfId="0" applyNumberFormat="1" applyFont="1" applyAlignment="1">
      <alignment wrapText="1"/>
    </xf>
    <xf numFmtId="2" fontId="6" fillId="0" borderId="4" xfId="0" applyNumberFormat="1" applyFont="1" applyBorder="1"/>
    <xf numFmtId="0" fontId="4" fillId="4" borderId="5" xfId="1" applyFont="1" applyFill="1" applyBorder="1" applyAlignment="1">
      <alignment horizontal="left"/>
    </xf>
    <xf numFmtId="2" fontId="4" fillId="4" borderId="6" xfId="0" applyNumberFormat="1" applyFont="1" applyFill="1" applyBorder="1"/>
    <xf numFmtId="2" fontId="4" fillId="4" borderId="6" xfId="0" applyNumberFormat="1" applyFont="1" applyFill="1" applyBorder="1" applyAlignment="1">
      <alignment wrapText="1"/>
    </xf>
    <xf numFmtId="2" fontId="4" fillId="4" borderId="7" xfId="0" applyNumberFormat="1" applyFont="1" applyFill="1" applyBorder="1"/>
    <xf numFmtId="0" fontId="3" fillId="0" borderId="1" xfId="1" applyFont="1" applyBorder="1" applyAlignment="1">
      <alignment wrapText="1"/>
    </xf>
    <xf numFmtId="2" fontId="4" fillId="0" borderId="1" xfId="0" applyNumberFormat="1" applyFont="1" applyBorder="1"/>
    <xf numFmtId="2" fontId="6" fillId="0" borderId="1" xfId="0" applyNumberFormat="1" applyFont="1" applyBorder="1"/>
  </cellXfs>
  <cellStyles count="3">
    <cellStyle name="Comma 3" xfId="2" xr:uid="{2D236B16-872B-4A0D-8AC7-669D81AF4586}"/>
    <cellStyle name="Normal" xfId="0" builtinId="0"/>
    <cellStyle name="Normal 3" xfId="1" xr:uid="{2D02DCDF-59A3-4079-9EDE-2B8D56E99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0D9C-67D4-4748-86DD-13F042B7D88F}">
  <dimension ref="A1:J221"/>
  <sheetViews>
    <sheetView tabSelected="1" workbookViewId="0">
      <selection activeCell="D16" sqref="D16"/>
    </sheetView>
  </sheetViews>
  <sheetFormatPr defaultRowHeight="14.4" x14ac:dyDescent="0.3"/>
  <cols>
    <col min="1" max="1" width="25.44140625" style="3" customWidth="1"/>
    <col min="2" max="2" width="15.6640625" style="3" bestFit="1" customWidth="1"/>
    <col min="3" max="3" width="16.5546875" style="3" bestFit="1" customWidth="1"/>
    <col min="4" max="4" width="15.77734375" style="3" bestFit="1" customWidth="1"/>
    <col min="5" max="5" width="5.88671875" style="3" bestFit="1" customWidth="1"/>
    <col min="6" max="6" width="6.77734375" style="3" bestFit="1" customWidth="1"/>
    <col min="7" max="7" width="11.21875" style="3" customWidth="1"/>
    <col min="8" max="9" width="8.88671875" style="3"/>
    <col min="10" max="10" width="11.44140625" style="3" customWidth="1"/>
    <col min="11" max="11" width="8.88671875" style="3"/>
    <col min="12" max="12" width="10.5546875" style="3" customWidth="1"/>
    <col min="13" max="16384" width="8.88671875" style="3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8" ht="27.6" x14ac:dyDescent="0.3">
      <c r="A2" s="23" t="s">
        <v>6</v>
      </c>
      <c r="B2" s="24">
        <v>78721.621621621627</v>
      </c>
      <c r="C2" s="24">
        <v>89432.432432432426</v>
      </c>
      <c r="D2" s="24">
        <v>89886.843963963955</v>
      </c>
      <c r="E2" s="4">
        <f>(D2-C2)/C2*100</f>
        <v>0.50810597360733012</v>
      </c>
      <c r="F2" s="4">
        <f>(D2-B2)/B2*100</f>
        <v>14.183171169933948</v>
      </c>
      <c r="G2" s="5"/>
      <c r="H2" s="6"/>
    </row>
    <row r="3" spans="1:8" x14ac:dyDescent="0.3">
      <c r="A3" s="7" t="s">
        <v>7</v>
      </c>
      <c r="B3" s="25">
        <v>76357.142857142855</v>
      </c>
      <c r="C3" s="25">
        <v>86071.428571428565</v>
      </c>
      <c r="D3" s="25">
        <v>85047.730476190482</v>
      </c>
      <c r="E3" s="8">
        <f t="shared" ref="E3:E36" si="0">(D3-C3)/C3*100</f>
        <v>-1.1893587828492258</v>
      </c>
      <c r="F3" s="8">
        <f t="shared" ref="F3:F36" si="1">(D3-B3)/B3*100</f>
        <v>11.381499220455265</v>
      </c>
      <c r="G3" s="9"/>
      <c r="H3" s="10"/>
    </row>
    <row r="4" spans="1:8" x14ac:dyDescent="0.3">
      <c r="A4" s="7" t="s">
        <v>8</v>
      </c>
      <c r="B4" s="25">
        <v>80650</v>
      </c>
      <c r="C4" s="25">
        <v>89983.333333333328</v>
      </c>
      <c r="D4" s="25">
        <v>89666.666666666672</v>
      </c>
      <c r="E4" s="8">
        <f t="shared" si="0"/>
        <v>-0.35191702167066896</v>
      </c>
      <c r="F4" s="8">
        <f t="shared" si="1"/>
        <v>11.179995866914657</v>
      </c>
      <c r="G4" s="9"/>
      <c r="H4" s="10"/>
    </row>
    <row r="5" spans="1:8" x14ac:dyDescent="0.3">
      <c r="A5" s="7" t="s">
        <v>9</v>
      </c>
      <c r="B5" s="25">
        <v>78900</v>
      </c>
      <c r="C5" s="25">
        <v>92228.571428571435</v>
      </c>
      <c r="D5" s="25">
        <v>92261.999047619058</v>
      </c>
      <c r="E5" s="8">
        <f t="shared" si="0"/>
        <v>3.6244320528711439E-2</v>
      </c>
      <c r="F5" s="8">
        <f t="shared" si="1"/>
        <v>16.935360009656598</v>
      </c>
      <c r="G5" s="9"/>
      <c r="H5" s="10"/>
    </row>
    <row r="6" spans="1:8" x14ac:dyDescent="0.3">
      <c r="A6" s="7" t="s">
        <v>10</v>
      </c>
      <c r="B6" s="25">
        <v>77800</v>
      </c>
      <c r="C6" s="25">
        <v>87440</v>
      </c>
      <c r="D6" s="25">
        <v>90913.333333333343</v>
      </c>
      <c r="E6" s="8">
        <f t="shared" si="0"/>
        <v>3.9722476364745463</v>
      </c>
      <c r="F6" s="8">
        <f t="shared" si="1"/>
        <v>16.855184233076276</v>
      </c>
      <c r="G6" s="9"/>
      <c r="H6" s="10"/>
    </row>
    <row r="7" spans="1:8" x14ac:dyDescent="0.3">
      <c r="A7" s="7" t="s">
        <v>11</v>
      </c>
      <c r="B7" s="25">
        <v>80000</v>
      </c>
      <c r="C7" s="25">
        <v>88550</v>
      </c>
      <c r="D7" s="25">
        <v>89877.797777777771</v>
      </c>
      <c r="E7" s="8">
        <f t="shared" si="0"/>
        <v>1.4994893029675556</v>
      </c>
      <c r="F7" s="8">
        <f t="shared" si="1"/>
        <v>12.347247222222213</v>
      </c>
      <c r="G7" s="9"/>
      <c r="H7" s="10"/>
    </row>
    <row r="8" spans="1:8" x14ac:dyDescent="0.3">
      <c r="A8" s="7" t="s">
        <v>12</v>
      </c>
      <c r="B8" s="25">
        <v>78833.333333333328</v>
      </c>
      <c r="C8" s="25">
        <v>92083.333333333328</v>
      </c>
      <c r="D8" s="25">
        <v>92135.277777777796</v>
      </c>
      <c r="E8" s="8">
        <f t="shared" si="0"/>
        <v>5.6410256410280996E-2</v>
      </c>
      <c r="F8" s="8">
        <f t="shared" si="1"/>
        <v>16.873502466525753</v>
      </c>
      <c r="G8" s="9"/>
      <c r="H8" s="10"/>
    </row>
    <row r="9" spans="1:8" ht="27.6" x14ac:dyDescent="0.3">
      <c r="A9" s="23" t="s">
        <v>13</v>
      </c>
      <c r="B9" s="24">
        <v>5686.4902702702702</v>
      </c>
      <c r="C9" s="24">
        <v>7129.4594594594591</v>
      </c>
      <c r="D9" s="24">
        <v>7092.0343243243251</v>
      </c>
      <c r="E9" s="4">
        <f t="shared" si="0"/>
        <v>-0.52493650252092938</v>
      </c>
      <c r="F9" s="4">
        <f t="shared" si="1"/>
        <v>24.71725066342638</v>
      </c>
      <c r="G9" s="5"/>
      <c r="H9" s="6"/>
    </row>
    <row r="10" spans="1:8" x14ac:dyDescent="0.3">
      <c r="A10" s="7" t="s">
        <v>7</v>
      </c>
      <c r="B10" s="25">
        <v>5398.5714285714284</v>
      </c>
      <c r="C10" s="25">
        <v>6815.7142857142853</v>
      </c>
      <c r="D10" s="25">
        <v>6797.2542857142853</v>
      </c>
      <c r="E10" s="8">
        <f t="shared" si="0"/>
        <v>-0.27084468664850192</v>
      </c>
      <c r="F10" s="8">
        <f t="shared" si="1"/>
        <v>25.908388462556225</v>
      </c>
      <c r="G10" s="9"/>
      <c r="H10" s="10"/>
    </row>
    <row r="11" spans="1:8" x14ac:dyDescent="0.3">
      <c r="A11" s="7" t="s">
        <v>8</v>
      </c>
      <c r="B11" s="25">
        <v>5710</v>
      </c>
      <c r="C11" s="25">
        <v>7050.833333333333</v>
      </c>
      <c r="D11" s="25">
        <v>7037.3855555555565</v>
      </c>
      <c r="E11" s="8">
        <f t="shared" si="0"/>
        <v>-0.1907260765078814</v>
      </c>
      <c r="F11" s="8">
        <f t="shared" si="1"/>
        <v>23.246682233897662</v>
      </c>
      <c r="G11" s="9"/>
      <c r="H11" s="10"/>
    </row>
    <row r="12" spans="1:8" x14ac:dyDescent="0.3">
      <c r="A12" s="7" t="s">
        <v>9</v>
      </c>
      <c r="B12" s="25">
        <v>5464.2857142857147</v>
      </c>
      <c r="C12" s="25">
        <v>6997.8571428571431</v>
      </c>
      <c r="D12" s="25">
        <v>6991.9261904761897</v>
      </c>
      <c r="E12" s="8">
        <f t="shared" si="0"/>
        <v>-8.4753836208377467E-2</v>
      </c>
      <c r="F12" s="8">
        <f t="shared" si="1"/>
        <v>27.956819172113267</v>
      </c>
      <c r="G12" s="9"/>
      <c r="H12" s="10"/>
    </row>
    <row r="13" spans="1:8" x14ac:dyDescent="0.3">
      <c r="A13" s="7" t="s">
        <v>10</v>
      </c>
      <c r="B13" s="25">
        <v>5950.0280000000002</v>
      </c>
      <c r="C13" s="25">
        <v>7376</v>
      </c>
      <c r="D13" s="25">
        <v>7238.9346666666652</v>
      </c>
      <c r="E13" s="8">
        <f t="shared" si="0"/>
        <v>-1.8582610267534545</v>
      </c>
      <c r="F13" s="8">
        <f t="shared" si="1"/>
        <v>21.662194979026399</v>
      </c>
      <c r="G13" s="9"/>
      <c r="H13" s="10"/>
    </row>
    <row r="14" spans="1:8" x14ac:dyDescent="0.3">
      <c r="A14" s="7" t="s">
        <v>11</v>
      </c>
      <c r="B14" s="25">
        <v>5808.333333333333</v>
      </c>
      <c r="C14" s="25">
        <v>7662.5</v>
      </c>
      <c r="D14" s="25">
        <v>7604.8999999999987</v>
      </c>
      <c r="E14" s="8">
        <f t="shared" si="0"/>
        <v>-0.75171288743884213</v>
      </c>
      <c r="F14" s="8">
        <f t="shared" si="1"/>
        <v>30.930846484935419</v>
      </c>
      <c r="G14" s="9"/>
      <c r="H14" s="10"/>
    </row>
    <row r="15" spans="1:8" x14ac:dyDescent="0.3">
      <c r="A15" s="7" t="s">
        <v>12</v>
      </c>
      <c r="B15" s="25">
        <v>5916.666666666667</v>
      </c>
      <c r="C15" s="25">
        <v>6989.166666666667</v>
      </c>
      <c r="D15" s="25">
        <v>6972.1033333333335</v>
      </c>
      <c r="E15" s="8">
        <f>(D15-C15)/C15*100</f>
        <v>-0.24413974007392636</v>
      </c>
      <c r="F15" s="8">
        <f t="shared" si="1"/>
        <v>17.838366197183095</v>
      </c>
      <c r="G15" s="9"/>
      <c r="H15" s="10"/>
    </row>
    <row r="16" spans="1:8" ht="27.6" x14ac:dyDescent="0.3">
      <c r="A16" s="23" t="s">
        <v>14</v>
      </c>
      <c r="B16" s="24">
        <v>1306.2162162162163</v>
      </c>
      <c r="C16" s="24">
        <v>976.08108108108104</v>
      </c>
      <c r="D16" s="24">
        <v>963.58327015003272</v>
      </c>
      <c r="E16" s="4">
        <f t="shared" si="0"/>
        <v>-1.2804070454071381</v>
      </c>
      <c r="F16" s="4">
        <f t="shared" si="1"/>
        <v>-26.230951798983632</v>
      </c>
      <c r="G16" s="5"/>
      <c r="H16" s="6"/>
    </row>
    <row r="17" spans="1:8" x14ac:dyDescent="0.3">
      <c r="A17" s="7" t="s">
        <v>7</v>
      </c>
      <c r="B17" s="25">
        <v>1267.1428571428571</v>
      </c>
      <c r="C17" s="25">
        <v>974</v>
      </c>
      <c r="D17" s="25">
        <v>964.90238095238089</v>
      </c>
      <c r="E17" s="8">
        <f t="shared" si="0"/>
        <v>-0.93404713014569873</v>
      </c>
      <c r="F17" s="8">
        <f t="shared" si="1"/>
        <v>-23.852123261931606</v>
      </c>
      <c r="G17" s="9"/>
      <c r="H17" s="10"/>
    </row>
    <row r="18" spans="1:8" x14ac:dyDescent="0.3">
      <c r="A18" s="7" t="s">
        <v>8</v>
      </c>
      <c r="B18" s="25">
        <v>1318.3333333333333</v>
      </c>
      <c r="C18" s="25">
        <v>980.33333333333337</v>
      </c>
      <c r="D18" s="25">
        <v>965.38444444444394</v>
      </c>
      <c r="E18" s="8">
        <f t="shared" si="0"/>
        <v>-1.524878159356283</v>
      </c>
      <c r="F18" s="8">
        <f t="shared" si="1"/>
        <v>-26.772355667930924</v>
      </c>
      <c r="G18" s="9"/>
      <c r="H18" s="10"/>
    </row>
    <row r="19" spans="1:8" x14ac:dyDescent="0.3">
      <c r="A19" s="7" t="s">
        <v>9</v>
      </c>
      <c r="B19" s="25">
        <v>1310</v>
      </c>
      <c r="C19" s="25">
        <v>977.85714285714289</v>
      </c>
      <c r="D19" s="25">
        <v>954.04666666666674</v>
      </c>
      <c r="E19" s="8">
        <f t="shared" si="0"/>
        <v>-2.4349646944241501</v>
      </c>
      <c r="F19" s="8">
        <f t="shared" si="1"/>
        <v>-27.172010178117045</v>
      </c>
      <c r="G19" s="9"/>
      <c r="H19" s="10"/>
    </row>
    <row r="20" spans="1:8" x14ac:dyDescent="0.3">
      <c r="A20" s="7" t="s">
        <v>10</v>
      </c>
      <c r="B20" s="25">
        <v>1316</v>
      </c>
      <c r="C20" s="25">
        <v>928</v>
      </c>
      <c r="D20" s="25">
        <v>911.71753244357637</v>
      </c>
      <c r="E20" s="8">
        <f t="shared" si="0"/>
        <v>-1.7545762453042699</v>
      </c>
      <c r="F20" s="8">
        <f t="shared" si="1"/>
        <v>-30.720552245928843</v>
      </c>
      <c r="G20" s="9"/>
      <c r="H20" s="10"/>
    </row>
    <row r="21" spans="1:8" x14ac:dyDescent="0.3">
      <c r="A21" s="7" t="s">
        <v>11</v>
      </c>
      <c r="B21" s="25">
        <v>1411.6666666666667</v>
      </c>
      <c r="C21" s="25">
        <v>994.16666666666663</v>
      </c>
      <c r="D21" s="25">
        <v>985.55000000000018</v>
      </c>
      <c r="E21" s="8">
        <f t="shared" si="0"/>
        <v>-0.86672254819779859</v>
      </c>
      <c r="F21" s="8">
        <f t="shared" si="1"/>
        <v>-30.185360094450996</v>
      </c>
      <c r="G21" s="9"/>
      <c r="H21" s="10"/>
    </row>
    <row r="22" spans="1:8" x14ac:dyDescent="0.3">
      <c r="A22" s="7" t="s">
        <v>12</v>
      </c>
      <c r="B22" s="25">
        <v>1221.6666666666667</v>
      </c>
      <c r="C22" s="25">
        <v>994.16666666666663</v>
      </c>
      <c r="D22" s="25">
        <v>992.62388888888893</v>
      </c>
      <c r="E22" s="8">
        <f t="shared" si="0"/>
        <v>-0.15518301201452148</v>
      </c>
      <c r="F22" s="8">
        <f t="shared" si="1"/>
        <v>-18.748385629831745</v>
      </c>
      <c r="G22" s="9"/>
      <c r="H22" s="10"/>
    </row>
    <row r="23" spans="1:8" ht="27.6" x14ac:dyDescent="0.3">
      <c r="A23" s="23" t="s">
        <v>15</v>
      </c>
      <c r="B23" s="24">
        <v>618.51675675675688</v>
      </c>
      <c r="C23" s="24">
        <v>473.51351351351349</v>
      </c>
      <c r="D23" s="24">
        <v>477.4885585585584</v>
      </c>
      <c r="E23" s="4">
        <f t="shared" si="0"/>
        <v>0.83947869101975803</v>
      </c>
      <c r="F23" s="4">
        <f t="shared" si="1"/>
        <v>-22.801031121240975</v>
      </c>
      <c r="G23" s="5"/>
      <c r="H23" s="6"/>
    </row>
    <row r="24" spans="1:8" x14ac:dyDescent="0.3">
      <c r="A24" s="7" t="s">
        <v>7</v>
      </c>
      <c r="B24" s="25">
        <v>667.14285714285711</v>
      </c>
      <c r="C24" s="25">
        <v>456.42857142857144</v>
      </c>
      <c r="D24" s="25">
        <v>464.16047619047612</v>
      </c>
      <c r="E24" s="8">
        <f t="shared" si="0"/>
        <v>1.6940010432967982</v>
      </c>
      <c r="F24" s="8">
        <f t="shared" si="1"/>
        <v>-30.425624553890085</v>
      </c>
      <c r="G24" s="9"/>
      <c r="H24" s="10"/>
    </row>
    <row r="25" spans="1:8" x14ac:dyDescent="0.3">
      <c r="A25" s="7" t="s">
        <v>8</v>
      </c>
      <c r="B25" s="25">
        <v>690</v>
      </c>
      <c r="C25" s="25">
        <v>505</v>
      </c>
      <c r="D25" s="25">
        <v>509.35111111111109</v>
      </c>
      <c r="E25" s="8">
        <f t="shared" si="0"/>
        <v>0.86160616061605844</v>
      </c>
      <c r="F25" s="8">
        <f t="shared" si="1"/>
        <v>-26.180998389694043</v>
      </c>
      <c r="G25" s="9"/>
      <c r="H25" s="10"/>
    </row>
    <row r="26" spans="1:8" x14ac:dyDescent="0.3">
      <c r="A26" s="7" t="s">
        <v>9</v>
      </c>
      <c r="B26" s="25">
        <v>473.57142857142856</v>
      </c>
      <c r="C26" s="25">
        <v>424.28571428571428</v>
      </c>
      <c r="D26" s="25">
        <v>430.07857142857148</v>
      </c>
      <c r="E26" s="8">
        <f t="shared" si="0"/>
        <v>1.3653198653198793</v>
      </c>
      <c r="F26" s="8">
        <f t="shared" si="1"/>
        <v>-9.1840120663649945</v>
      </c>
      <c r="G26" s="9"/>
      <c r="H26" s="10"/>
    </row>
    <row r="27" spans="1:8" x14ac:dyDescent="0.3">
      <c r="A27" s="7" t="s">
        <v>10</v>
      </c>
      <c r="B27" s="25">
        <v>620.024</v>
      </c>
      <c r="C27" s="25">
        <v>461</v>
      </c>
      <c r="D27" s="25">
        <v>456.20066666666673</v>
      </c>
      <c r="E27" s="8">
        <f t="shared" si="0"/>
        <v>-1.0410701373824871</v>
      </c>
      <c r="F27" s="8">
        <f t="shared" si="1"/>
        <v>-26.422095488776769</v>
      </c>
      <c r="G27" s="9"/>
      <c r="H27" s="10"/>
    </row>
    <row r="28" spans="1:8" x14ac:dyDescent="0.3">
      <c r="A28" s="7" t="s">
        <v>11</v>
      </c>
      <c r="B28" s="25">
        <v>586.66666666666663</v>
      </c>
      <c r="C28" s="25">
        <v>475</v>
      </c>
      <c r="D28" s="25">
        <v>470.52888888888884</v>
      </c>
      <c r="E28" s="8">
        <f t="shared" si="0"/>
        <v>-0.94128654970761194</v>
      </c>
      <c r="F28" s="8">
        <f t="shared" si="1"/>
        <v>-19.796212121212122</v>
      </c>
      <c r="G28" s="9"/>
      <c r="H28" s="10"/>
    </row>
    <row r="29" spans="1:8" x14ac:dyDescent="0.3">
      <c r="A29" s="7" t="s">
        <v>12</v>
      </c>
      <c r="B29" s="25">
        <v>690</v>
      </c>
      <c r="C29" s="25">
        <v>528.33333333333337</v>
      </c>
      <c r="D29" s="25">
        <v>541.18666666666684</v>
      </c>
      <c r="E29" s="8">
        <f t="shared" si="0"/>
        <v>2.4328075709779431</v>
      </c>
      <c r="F29" s="8">
        <f t="shared" si="1"/>
        <v>-21.567149758454082</v>
      </c>
      <c r="G29" s="9"/>
      <c r="H29" s="10"/>
    </row>
    <row r="30" spans="1:8" ht="27.6" x14ac:dyDescent="0.3">
      <c r="A30" s="23" t="s">
        <v>16</v>
      </c>
      <c r="B30" s="24">
        <v>1366.2162162162163</v>
      </c>
      <c r="C30" s="24">
        <v>1385.9459459459461</v>
      </c>
      <c r="D30" s="24">
        <v>1409.3258558558555</v>
      </c>
      <c r="E30" s="4">
        <f t="shared" si="0"/>
        <v>1.6869279771190497</v>
      </c>
      <c r="F30" s="4">
        <f t="shared" si="1"/>
        <v>3.1554038905373916</v>
      </c>
      <c r="G30" s="5"/>
      <c r="H30" s="6"/>
    </row>
    <row r="31" spans="1:8" x14ac:dyDescent="0.3">
      <c r="A31" s="7" t="s">
        <v>7</v>
      </c>
      <c r="B31" s="25">
        <v>964.28571428571433</v>
      </c>
      <c r="C31" s="25">
        <v>985.71428571428567</v>
      </c>
      <c r="D31" s="25">
        <v>1017.0738095238095</v>
      </c>
      <c r="E31" s="8">
        <f t="shared" si="0"/>
        <v>3.1814009661835749</v>
      </c>
      <c r="F31" s="8">
        <f t="shared" si="1"/>
        <v>5.47432098765431</v>
      </c>
      <c r="G31" s="9"/>
      <c r="H31" s="10"/>
    </row>
    <row r="32" spans="1:8" x14ac:dyDescent="0.3">
      <c r="A32" s="7" t="s">
        <v>8</v>
      </c>
      <c r="B32" s="25">
        <v>783.33333333333337</v>
      </c>
      <c r="C32" s="25">
        <v>768.33333333333337</v>
      </c>
      <c r="D32" s="25">
        <v>785.72222222222229</v>
      </c>
      <c r="E32" s="8">
        <f t="shared" si="0"/>
        <v>2.2631959508315291</v>
      </c>
      <c r="F32" s="8">
        <f t="shared" si="1"/>
        <v>0.30496453900709541</v>
      </c>
      <c r="G32" s="9"/>
      <c r="H32" s="10"/>
    </row>
    <row r="33" spans="1:10" x14ac:dyDescent="0.3">
      <c r="A33" s="7" t="s">
        <v>9</v>
      </c>
      <c r="B33" s="25">
        <v>835.71428571428567</v>
      </c>
      <c r="C33" s="25">
        <v>842.85714285714289</v>
      </c>
      <c r="D33" s="25">
        <v>848.08047619047625</v>
      </c>
      <c r="E33" s="8">
        <f t="shared" si="0"/>
        <v>0.61971751412429665</v>
      </c>
      <c r="F33" s="8">
        <f t="shared" si="1"/>
        <v>1.4797150997151125</v>
      </c>
      <c r="G33" s="9"/>
      <c r="H33" s="10"/>
    </row>
    <row r="34" spans="1:10" x14ac:dyDescent="0.3">
      <c r="A34" s="7" t="s">
        <v>10</v>
      </c>
      <c r="B34" s="25">
        <v>880</v>
      </c>
      <c r="C34" s="25">
        <v>924</v>
      </c>
      <c r="D34" s="25">
        <v>937.1066666666668</v>
      </c>
      <c r="E34" s="8">
        <f t="shared" si="0"/>
        <v>1.4184704184704326</v>
      </c>
      <c r="F34" s="8">
        <f t="shared" si="1"/>
        <v>6.4893939393939544</v>
      </c>
      <c r="G34" s="9"/>
      <c r="H34" s="10"/>
    </row>
    <row r="35" spans="1:10" x14ac:dyDescent="0.3">
      <c r="A35" s="7" t="s">
        <v>11</v>
      </c>
      <c r="B35" s="25">
        <v>3533.3333333333335</v>
      </c>
      <c r="C35" s="25">
        <v>3525</v>
      </c>
      <c r="D35" s="25">
        <v>3582.3027777777775</v>
      </c>
      <c r="E35" s="8">
        <f t="shared" si="0"/>
        <v>1.6256107171000698</v>
      </c>
      <c r="F35" s="8">
        <f t="shared" si="1"/>
        <v>1.3859276729559615</v>
      </c>
      <c r="G35" s="9"/>
      <c r="H35" s="10"/>
    </row>
    <row r="36" spans="1:10" x14ac:dyDescent="0.3">
      <c r="A36" s="7" t="s">
        <v>12</v>
      </c>
      <c r="B36" s="25">
        <v>1275</v>
      </c>
      <c r="C36" s="25">
        <v>1350</v>
      </c>
      <c r="D36" s="25">
        <v>1365.8822222222225</v>
      </c>
      <c r="E36" s="8">
        <f t="shared" si="0"/>
        <v>1.1764609053498134</v>
      </c>
      <c r="F36" s="8">
        <f t="shared" si="1"/>
        <v>7.1280174291939193</v>
      </c>
      <c r="G36" s="9"/>
      <c r="H36" s="10"/>
    </row>
    <row r="37" spans="1:10" x14ac:dyDescent="0.3">
      <c r="H37" s="10"/>
      <c r="I37" s="10"/>
      <c r="J37" s="10"/>
    </row>
    <row r="38" spans="1:10" x14ac:dyDescent="0.3">
      <c r="H38" s="10"/>
      <c r="I38" s="10"/>
      <c r="J38" s="10"/>
    </row>
    <row r="39" spans="1:10" x14ac:dyDescent="0.3">
      <c r="H39" s="11"/>
      <c r="I39" s="11"/>
      <c r="J39" s="11"/>
    </row>
    <row r="40" spans="1:10" x14ac:dyDescent="0.3">
      <c r="H40" s="10"/>
      <c r="I40" s="10"/>
      <c r="J40" s="10"/>
    </row>
    <row r="41" spans="1:10" x14ac:dyDescent="0.3">
      <c r="H41" s="10"/>
      <c r="I41" s="10"/>
      <c r="J41" s="10"/>
    </row>
    <row r="42" spans="1:10" x14ac:dyDescent="0.3">
      <c r="H42" s="10"/>
      <c r="I42" s="10"/>
      <c r="J42" s="10"/>
    </row>
    <row r="43" spans="1:10" x14ac:dyDescent="0.3">
      <c r="H43" s="10"/>
      <c r="I43" s="10"/>
      <c r="J43" s="10"/>
    </row>
    <row r="44" spans="1:10" x14ac:dyDescent="0.3">
      <c r="H44" s="10"/>
      <c r="I44" s="10"/>
      <c r="J44" s="10"/>
    </row>
    <row r="45" spans="1:10" x14ac:dyDescent="0.3">
      <c r="H45" s="10"/>
      <c r="I45" s="10"/>
      <c r="J45" s="10"/>
    </row>
    <row r="46" spans="1:10" x14ac:dyDescent="0.3">
      <c r="H46" s="6"/>
      <c r="I46" s="6"/>
      <c r="J46" s="6"/>
    </row>
    <row r="47" spans="1:10" x14ac:dyDescent="0.3">
      <c r="H47" s="11"/>
      <c r="I47" s="11"/>
      <c r="J47" s="11"/>
    </row>
    <row r="48" spans="1:10" x14ac:dyDescent="0.3">
      <c r="H48" s="10"/>
      <c r="I48" s="10"/>
      <c r="J48" s="10"/>
    </row>
    <row r="49" spans="8:10" x14ac:dyDescent="0.3">
      <c r="H49" s="10"/>
      <c r="I49" s="10"/>
      <c r="J49" s="10"/>
    </row>
    <row r="50" spans="8:10" x14ac:dyDescent="0.3">
      <c r="H50" s="10"/>
      <c r="I50" s="10"/>
      <c r="J50" s="10"/>
    </row>
    <row r="51" spans="8:10" x14ac:dyDescent="0.3">
      <c r="H51" s="10"/>
      <c r="I51" s="10"/>
      <c r="J51" s="10"/>
    </row>
    <row r="52" spans="8:10" x14ac:dyDescent="0.3">
      <c r="H52" s="10"/>
      <c r="I52" s="10"/>
      <c r="J52" s="10"/>
    </row>
    <row r="53" spans="8:10" x14ac:dyDescent="0.3">
      <c r="H53" s="10"/>
      <c r="I53" s="10"/>
      <c r="J53" s="10"/>
    </row>
    <row r="54" spans="8:10" x14ac:dyDescent="0.3">
      <c r="H54" s="10"/>
      <c r="I54" s="10"/>
      <c r="J54" s="10"/>
    </row>
    <row r="55" spans="8:10" x14ac:dyDescent="0.3">
      <c r="H55" s="11"/>
      <c r="I55" s="11"/>
      <c r="J55" s="11"/>
    </row>
    <row r="56" spans="8:10" x14ac:dyDescent="0.3">
      <c r="H56" s="10"/>
      <c r="I56" s="10"/>
      <c r="J56" s="10"/>
    </row>
    <row r="57" spans="8:10" x14ac:dyDescent="0.3">
      <c r="H57" s="10"/>
      <c r="I57" s="10"/>
      <c r="J57" s="10"/>
    </row>
    <row r="58" spans="8:10" x14ac:dyDescent="0.3">
      <c r="H58" s="10"/>
      <c r="I58" s="10"/>
      <c r="J58" s="10"/>
    </row>
    <row r="59" spans="8:10" x14ac:dyDescent="0.3">
      <c r="H59" s="10"/>
      <c r="I59" s="10"/>
      <c r="J59" s="10"/>
    </row>
    <row r="60" spans="8:10" x14ac:dyDescent="0.3">
      <c r="H60" s="10"/>
      <c r="I60" s="10"/>
      <c r="J60" s="10"/>
    </row>
    <row r="61" spans="8:10" x14ac:dyDescent="0.3">
      <c r="H61" s="10"/>
      <c r="I61" s="10"/>
      <c r="J61" s="10"/>
    </row>
    <row r="62" spans="8:10" x14ac:dyDescent="0.3">
      <c r="H62" s="11"/>
      <c r="I62" s="11"/>
      <c r="J62" s="11"/>
    </row>
    <row r="63" spans="8:10" x14ac:dyDescent="0.3">
      <c r="H63" s="10"/>
      <c r="I63" s="10"/>
      <c r="J63" s="10"/>
    </row>
    <row r="64" spans="8:10" x14ac:dyDescent="0.3">
      <c r="H64" s="10"/>
      <c r="I64" s="10"/>
      <c r="J64" s="10"/>
    </row>
    <row r="65" spans="8:10" x14ac:dyDescent="0.3">
      <c r="H65" s="10"/>
      <c r="I65" s="10"/>
      <c r="J65" s="10"/>
    </row>
    <row r="66" spans="8:10" x14ac:dyDescent="0.3">
      <c r="H66" s="10"/>
      <c r="I66" s="10"/>
      <c r="J66" s="10"/>
    </row>
    <row r="67" spans="8:10" x14ac:dyDescent="0.3">
      <c r="H67" s="10"/>
      <c r="I67" s="10"/>
      <c r="J67" s="10"/>
    </row>
    <row r="68" spans="8:10" x14ac:dyDescent="0.3">
      <c r="H68" s="10"/>
      <c r="I68" s="10"/>
      <c r="J68" s="10"/>
    </row>
    <row r="69" spans="8:10" x14ac:dyDescent="0.3">
      <c r="H69" s="10"/>
      <c r="I69" s="10"/>
      <c r="J69" s="10"/>
    </row>
    <row r="70" spans="8:10" x14ac:dyDescent="0.3">
      <c r="H70" s="11"/>
      <c r="I70" s="11"/>
      <c r="J70" s="11"/>
    </row>
    <row r="71" spans="8:10" x14ac:dyDescent="0.3">
      <c r="H71" s="10"/>
      <c r="I71" s="10"/>
      <c r="J71" s="10"/>
    </row>
    <row r="72" spans="8:10" x14ac:dyDescent="0.3">
      <c r="H72" s="10"/>
      <c r="I72" s="10"/>
      <c r="J72" s="10"/>
    </row>
    <row r="73" spans="8:10" x14ac:dyDescent="0.3">
      <c r="H73" s="10"/>
      <c r="I73" s="10"/>
      <c r="J73" s="10"/>
    </row>
    <row r="74" spans="8:10" x14ac:dyDescent="0.3">
      <c r="H74" s="10"/>
      <c r="I74" s="10"/>
      <c r="J74" s="10"/>
    </row>
    <row r="75" spans="8:10" x14ac:dyDescent="0.3">
      <c r="H75" s="10"/>
      <c r="I75" s="10"/>
      <c r="J75" s="10"/>
    </row>
    <row r="76" spans="8:10" x14ac:dyDescent="0.3">
      <c r="H76" s="11"/>
      <c r="I76" s="11"/>
      <c r="J76" s="11"/>
    </row>
    <row r="77" spans="8:10" x14ac:dyDescent="0.3">
      <c r="H77" s="10"/>
      <c r="I77" s="10"/>
      <c r="J77" s="10"/>
    </row>
    <row r="78" spans="8:10" x14ac:dyDescent="0.3">
      <c r="H78" s="10"/>
      <c r="I78" s="10"/>
      <c r="J78" s="10"/>
    </row>
    <row r="79" spans="8:10" x14ac:dyDescent="0.3">
      <c r="H79" s="10"/>
      <c r="I79" s="10"/>
      <c r="J79" s="10"/>
    </row>
    <row r="80" spans="8:10" x14ac:dyDescent="0.3">
      <c r="H80" s="10"/>
      <c r="I80" s="10"/>
      <c r="J80" s="10"/>
    </row>
    <row r="81" spans="8:10" x14ac:dyDescent="0.3">
      <c r="H81" s="10"/>
      <c r="I81" s="10"/>
      <c r="J81" s="10"/>
    </row>
    <row r="82" spans="8:10" x14ac:dyDescent="0.3">
      <c r="H82" s="10"/>
      <c r="I82" s="10"/>
      <c r="J82" s="10"/>
    </row>
    <row r="83" spans="8:10" x14ac:dyDescent="0.3">
      <c r="H83" s="11"/>
      <c r="I83" s="11"/>
      <c r="J83" s="11"/>
    </row>
    <row r="84" spans="8:10" x14ac:dyDescent="0.3">
      <c r="H84" s="10"/>
      <c r="I84" s="10"/>
      <c r="J84" s="10"/>
    </row>
    <row r="85" spans="8:10" x14ac:dyDescent="0.3">
      <c r="H85" s="10"/>
      <c r="I85" s="10"/>
      <c r="J85" s="10"/>
    </row>
    <row r="86" spans="8:10" x14ac:dyDescent="0.3">
      <c r="H86" s="10"/>
      <c r="I86" s="10"/>
      <c r="J86" s="10"/>
    </row>
    <row r="87" spans="8:10" x14ac:dyDescent="0.3">
      <c r="H87" s="10"/>
      <c r="I87" s="10"/>
      <c r="J87" s="10"/>
    </row>
    <row r="88" spans="8:10" x14ac:dyDescent="0.3">
      <c r="H88" s="10"/>
      <c r="I88" s="10"/>
      <c r="J88" s="10"/>
    </row>
    <row r="89" spans="8:10" x14ac:dyDescent="0.3">
      <c r="H89" s="10"/>
      <c r="I89" s="10"/>
      <c r="J89" s="10"/>
    </row>
    <row r="90" spans="8:10" x14ac:dyDescent="0.3">
      <c r="H90" s="6"/>
      <c r="I90" s="6"/>
      <c r="J90" s="6"/>
    </row>
    <row r="91" spans="8:10" x14ac:dyDescent="0.3">
      <c r="H91" s="11"/>
      <c r="I91" s="11"/>
      <c r="J91" s="11"/>
    </row>
    <row r="92" spans="8:10" x14ac:dyDescent="0.3">
      <c r="H92" s="10"/>
      <c r="I92" s="10"/>
      <c r="J92" s="10"/>
    </row>
    <row r="93" spans="8:10" x14ac:dyDescent="0.3">
      <c r="H93" s="10"/>
      <c r="I93" s="10"/>
      <c r="J93" s="10"/>
    </row>
    <row r="94" spans="8:10" x14ac:dyDescent="0.3">
      <c r="H94" s="10"/>
      <c r="I94" s="10"/>
      <c r="J94" s="10"/>
    </row>
    <row r="95" spans="8:10" x14ac:dyDescent="0.3">
      <c r="H95" s="10"/>
      <c r="I95" s="10"/>
      <c r="J95" s="10"/>
    </row>
    <row r="96" spans="8:10" x14ac:dyDescent="0.3">
      <c r="H96" s="10"/>
      <c r="I96" s="10"/>
      <c r="J96" s="10"/>
    </row>
    <row r="97" spans="8:10" x14ac:dyDescent="0.3">
      <c r="H97" s="10"/>
      <c r="I97" s="10"/>
      <c r="J97" s="10"/>
    </row>
    <row r="98" spans="8:10" x14ac:dyDescent="0.3">
      <c r="H98" s="10"/>
      <c r="I98" s="10"/>
      <c r="J98" s="10"/>
    </row>
    <row r="99" spans="8:10" x14ac:dyDescent="0.3">
      <c r="H99" s="11"/>
      <c r="I99" s="11"/>
      <c r="J99" s="11"/>
    </row>
    <row r="100" spans="8:10" x14ac:dyDescent="0.3">
      <c r="H100" s="10"/>
      <c r="I100" s="10"/>
      <c r="J100" s="10"/>
    </row>
    <row r="101" spans="8:10" x14ac:dyDescent="0.3">
      <c r="H101" s="10"/>
      <c r="I101" s="10"/>
      <c r="J101" s="10"/>
    </row>
    <row r="102" spans="8:10" x14ac:dyDescent="0.3">
      <c r="H102" s="10"/>
      <c r="I102" s="10"/>
      <c r="J102" s="10"/>
    </row>
    <row r="103" spans="8:10" x14ac:dyDescent="0.3">
      <c r="H103" s="10"/>
      <c r="I103" s="10"/>
      <c r="J103" s="10"/>
    </row>
    <row r="104" spans="8:10" x14ac:dyDescent="0.3">
      <c r="H104" s="10"/>
      <c r="I104" s="10"/>
      <c r="J104" s="10"/>
    </row>
    <row r="105" spans="8:10" x14ac:dyDescent="0.3">
      <c r="H105" s="10"/>
      <c r="I105" s="10"/>
      <c r="J105" s="10"/>
    </row>
    <row r="106" spans="8:10" x14ac:dyDescent="0.3">
      <c r="H106" s="11"/>
      <c r="I106" s="11"/>
      <c r="J106" s="11"/>
    </row>
    <row r="107" spans="8:10" x14ac:dyDescent="0.3">
      <c r="H107" s="10"/>
      <c r="I107" s="10"/>
      <c r="J107" s="10"/>
    </row>
    <row r="108" spans="8:10" x14ac:dyDescent="0.3">
      <c r="H108" s="10"/>
      <c r="I108" s="10"/>
      <c r="J108" s="10"/>
    </row>
    <row r="109" spans="8:10" x14ac:dyDescent="0.3">
      <c r="H109" s="10"/>
      <c r="I109" s="10"/>
      <c r="J109" s="10"/>
    </row>
    <row r="110" spans="8:10" x14ac:dyDescent="0.3">
      <c r="H110" s="10"/>
      <c r="I110" s="10"/>
      <c r="J110" s="10"/>
    </row>
    <row r="111" spans="8:10" x14ac:dyDescent="0.3">
      <c r="H111" s="10"/>
      <c r="I111" s="10"/>
      <c r="J111" s="10"/>
    </row>
    <row r="112" spans="8:10" x14ac:dyDescent="0.3">
      <c r="H112" s="10"/>
      <c r="I112" s="10"/>
      <c r="J112" s="10"/>
    </row>
    <row r="113" spans="8:10" x14ac:dyDescent="0.3">
      <c r="H113" s="10"/>
      <c r="I113" s="10"/>
      <c r="J113" s="10"/>
    </row>
    <row r="114" spans="8:10" x14ac:dyDescent="0.3">
      <c r="H114" s="11"/>
      <c r="I114" s="11"/>
      <c r="J114" s="11"/>
    </row>
    <row r="115" spans="8:10" x14ac:dyDescent="0.3">
      <c r="H115" s="10"/>
      <c r="I115" s="10"/>
      <c r="J115" s="10"/>
    </row>
    <row r="116" spans="8:10" x14ac:dyDescent="0.3">
      <c r="H116" s="10"/>
      <c r="I116" s="10"/>
      <c r="J116" s="10"/>
    </row>
    <row r="117" spans="8:10" x14ac:dyDescent="0.3">
      <c r="H117" s="10"/>
      <c r="I117" s="10"/>
      <c r="J117" s="10"/>
    </row>
    <row r="118" spans="8:10" x14ac:dyDescent="0.3">
      <c r="H118" s="10"/>
      <c r="I118" s="10"/>
      <c r="J118" s="10"/>
    </row>
    <row r="119" spans="8:10" x14ac:dyDescent="0.3">
      <c r="H119" s="10"/>
      <c r="I119" s="10"/>
      <c r="J119" s="10"/>
    </row>
    <row r="120" spans="8:10" x14ac:dyDescent="0.3">
      <c r="H120" s="11"/>
      <c r="I120" s="11"/>
      <c r="J120" s="11"/>
    </row>
    <row r="121" spans="8:10" x14ac:dyDescent="0.3">
      <c r="H121" s="10"/>
      <c r="I121" s="10"/>
      <c r="J121" s="10"/>
    </row>
    <row r="122" spans="8:10" x14ac:dyDescent="0.3">
      <c r="H122" s="10"/>
      <c r="I122" s="10"/>
      <c r="J122" s="10"/>
    </row>
    <row r="123" spans="8:10" x14ac:dyDescent="0.3">
      <c r="H123" s="10"/>
      <c r="I123" s="10"/>
      <c r="J123" s="10"/>
    </row>
    <row r="124" spans="8:10" x14ac:dyDescent="0.3">
      <c r="H124" s="10"/>
      <c r="I124" s="10"/>
      <c r="J124" s="10"/>
    </row>
    <row r="125" spans="8:10" x14ac:dyDescent="0.3">
      <c r="H125" s="10"/>
      <c r="I125" s="10"/>
      <c r="J125" s="10"/>
    </row>
    <row r="126" spans="8:10" x14ac:dyDescent="0.3">
      <c r="H126" s="10"/>
      <c r="I126" s="10"/>
      <c r="J126" s="10"/>
    </row>
    <row r="127" spans="8:10" x14ac:dyDescent="0.3">
      <c r="H127" s="11"/>
      <c r="I127" s="11"/>
      <c r="J127" s="11"/>
    </row>
    <row r="128" spans="8:10" x14ac:dyDescent="0.3">
      <c r="H128" s="10"/>
      <c r="I128" s="10"/>
      <c r="J128" s="10"/>
    </row>
    <row r="129" spans="8:10" x14ac:dyDescent="0.3">
      <c r="H129" s="10"/>
      <c r="I129" s="10"/>
      <c r="J129" s="10"/>
    </row>
    <row r="130" spans="8:10" x14ac:dyDescent="0.3">
      <c r="H130" s="10"/>
      <c r="I130" s="10"/>
      <c r="J130" s="10"/>
    </row>
    <row r="131" spans="8:10" x14ac:dyDescent="0.3">
      <c r="H131" s="10"/>
      <c r="I131" s="10"/>
      <c r="J131" s="10"/>
    </row>
    <row r="132" spans="8:10" x14ac:dyDescent="0.3">
      <c r="H132" s="10"/>
      <c r="I132" s="10"/>
      <c r="J132" s="10"/>
    </row>
    <row r="133" spans="8:10" x14ac:dyDescent="0.3">
      <c r="H133" s="10"/>
      <c r="I133" s="10"/>
      <c r="J133" s="10"/>
    </row>
    <row r="134" spans="8:10" x14ac:dyDescent="0.3">
      <c r="H134" s="6"/>
      <c r="I134" s="6"/>
      <c r="J134" s="6"/>
    </row>
    <row r="135" spans="8:10" x14ac:dyDescent="0.3">
      <c r="H135" s="11"/>
      <c r="I135" s="11"/>
      <c r="J135" s="11"/>
    </row>
    <row r="136" spans="8:10" x14ac:dyDescent="0.3">
      <c r="H136" s="10"/>
      <c r="I136" s="10"/>
      <c r="J136" s="10"/>
    </row>
    <row r="137" spans="8:10" x14ac:dyDescent="0.3">
      <c r="H137" s="10"/>
      <c r="I137" s="10"/>
      <c r="J137" s="10"/>
    </row>
    <row r="138" spans="8:10" x14ac:dyDescent="0.3">
      <c r="H138" s="10"/>
      <c r="I138" s="10"/>
      <c r="J138" s="10"/>
    </row>
    <row r="139" spans="8:10" x14ac:dyDescent="0.3">
      <c r="H139" s="10"/>
      <c r="I139" s="10"/>
      <c r="J139" s="10"/>
    </row>
    <row r="140" spans="8:10" x14ac:dyDescent="0.3">
      <c r="H140" s="10"/>
      <c r="I140" s="10"/>
      <c r="J140" s="10"/>
    </row>
    <row r="141" spans="8:10" x14ac:dyDescent="0.3">
      <c r="H141" s="10"/>
      <c r="I141" s="10"/>
      <c r="J141" s="10"/>
    </row>
    <row r="142" spans="8:10" x14ac:dyDescent="0.3">
      <c r="H142" s="10"/>
      <c r="I142" s="10"/>
      <c r="J142" s="10"/>
    </row>
    <row r="143" spans="8:10" x14ac:dyDescent="0.3">
      <c r="H143" s="11"/>
      <c r="I143" s="11"/>
      <c r="J143" s="11"/>
    </row>
    <row r="144" spans="8:10" x14ac:dyDescent="0.3">
      <c r="H144" s="10"/>
      <c r="I144" s="10"/>
      <c r="J144" s="10"/>
    </row>
    <row r="145" spans="8:10" x14ac:dyDescent="0.3">
      <c r="H145" s="10"/>
      <c r="I145" s="10"/>
      <c r="J145" s="10"/>
    </row>
    <row r="146" spans="8:10" x14ac:dyDescent="0.3">
      <c r="H146" s="10"/>
      <c r="I146" s="10"/>
      <c r="J146" s="10"/>
    </row>
    <row r="147" spans="8:10" x14ac:dyDescent="0.3">
      <c r="H147" s="10"/>
      <c r="I147" s="10"/>
      <c r="J147" s="10"/>
    </row>
    <row r="148" spans="8:10" x14ac:dyDescent="0.3">
      <c r="H148" s="10"/>
      <c r="I148" s="10"/>
      <c r="J148" s="10"/>
    </row>
    <row r="149" spans="8:10" x14ac:dyDescent="0.3">
      <c r="H149" s="10"/>
      <c r="I149" s="10"/>
      <c r="J149" s="10"/>
    </row>
    <row r="150" spans="8:10" x14ac:dyDescent="0.3">
      <c r="H150" s="11"/>
      <c r="I150" s="11"/>
      <c r="J150" s="11"/>
    </row>
    <row r="151" spans="8:10" x14ac:dyDescent="0.3">
      <c r="H151" s="10"/>
      <c r="I151" s="10"/>
      <c r="J151" s="10"/>
    </row>
    <row r="152" spans="8:10" x14ac:dyDescent="0.3">
      <c r="H152" s="10"/>
      <c r="I152" s="10"/>
      <c r="J152" s="10"/>
    </row>
    <row r="153" spans="8:10" x14ac:dyDescent="0.3">
      <c r="H153" s="10"/>
      <c r="I153" s="10"/>
      <c r="J153" s="10"/>
    </row>
    <row r="154" spans="8:10" x14ac:dyDescent="0.3">
      <c r="H154" s="10"/>
      <c r="I154" s="10"/>
      <c r="J154" s="10"/>
    </row>
    <row r="155" spans="8:10" x14ac:dyDescent="0.3">
      <c r="H155" s="10"/>
      <c r="I155" s="10"/>
      <c r="J155" s="10"/>
    </row>
    <row r="156" spans="8:10" x14ac:dyDescent="0.3">
      <c r="H156" s="10"/>
      <c r="I156" s="10"/>
      <c r="J156" s="10"/>
    </row>
    <row r="157" spans="8:10" x14ac:dyDescent="0.3">
      <c r="H157" s="10"/>
      <c r="I157" s="10"/>
      <c r="J157" s="10"/>
    </row>
    <row r="158" spans="8:10" x14ac:dyDescent="0.3">
      <c r="H158" s="11"/>
      <c r="I158" s="11"/>
      <c r="J158" s="11"/>
    </row>
    <row r="159" spans="8:10" x14ac:dyDescent="0.3">
      <c r="H159" s="10"/>
      <c r="I159" s="10"/>
      <c r="J159" s="10"/>
    </row>
    <row r="160" spans="8:10" x14ac:dyDescent="0.3">
      <c r="H160" s="10"/>
      <c r="I160" s="10"/>
      <c r="J160" s="10"/>
    </row>
    <row r="161" spans="8:10" x14ac:dyDescent="0.3">
      <c r="H161" s="10"/>
      <c r="I161" s="10"/>
      <c r="J161" s="10"/>
    </row>
    <row r="162" spans="8:10" x14ac:dyDescent="0.3">
      <c r="H162" s="10"/>
      <c r="I162" s="10"/>
      <c r="J162" s="10"/>
    </row>
    <row r="163" spans="8:10" x14ac:dyDescent="0.3">
      <c r="H163" s="10"/>
      <c r="I163" s="10"/>
      <c r="J163" s="10"/>
    </row>
    <row r="164" spans="8:10" x14ac:dyDescent="0.3">
      <c r="H164" s="11"/>
      <c r="I164" s="11"/>
      <c r="J164" s="11"/>
    </row>
    <row r="165" spans="8:10" x14ac:dyDescent="0.3">
      <c r="H165" s="10"/>
      <c r="I165" s="10"/>
      <c r="J165" s="10"/>
    </row>
    <row r="166" spans="8:10" x14ac:dyDescent="0.3">
      <c r="H166" s="10"/>
      <c r="I166" s="10"/>
      <c r="J166" s="10"/>
    </row>
    <row r="167" spans="8:10" x14ac:dyDescent="0.3">
      <c r="H167" s="10"/>
      <c r="I167" s="10"/>
      <c r="J167" s="10"/>
    </row>
    <row r="168" spans="8:10" x14ac:dyDescent="0.3">
      <c r="H168" s="10"/>
      <c r="I168" s="10"/>
      <c r="J168" s="10"/>
    </row>
    <row r="169" spans="8:10" x14ac:dyDescent="0.3">
      <c r="H169" s="10"/>
      <c r="I169" s="10"/>
      <c r="J169" s="10"/>
    </row>
    <row r="170" spans="8:10" x14ac:dyDescent="0.3">
      <c r="H170" s="10"/>
      <c r="I170" s="10"/>
      <c r="J170" s="10"/>
    </row>
    <row r="171" spans="8:10" x14ac:dyDescent="0.3">
      <c r="H171" s="11"/>
      <c r="I171" s="11"/>
      <c r="J171" s="11"/>
    </row>
    <row r="172" spans="8:10" x14ac:dyDescent="0.3">
      <c r="H172" s="10"/>
      <c r="I172" s="10"/>
      <c r="J172" s="10"/>
    </row>
    <row r="173" spans="8:10" x14ac:dyDescent="0.3">
      <c r="H173" s="10"/>
      <c r="I173" s="10"/>
      <c r="J173" s="10"/>
    </row>
    <row r="174" spans="8:10" x14ac:dyDescent="0.3">
      <c r="H174" s="10"/>
      <c r="I174" s="10"/>
      <c r="J174" s="10"/>
    </row>
    <row r="175" spans="8:10" x14ac:dyDescent="0.3">
      <c r="H175" s="10"/>
      <c r="I175" s="10"/>
      <c r="J175" s="10"/>
    </row>
    <row r="176" spans="8:10" x14ac:dyDescent="0.3">
      <c r="H176" s="10"/>
      <c r="I176" s="10"/>
      <c r="J176" s="10"/>
    </row>
    <row r="177" spans="8:10" x14ac:dyDescent="0.3">
      <c r="H177" s="10"/>
      <c r="I177" s="10"/>
      <c r="J177" s="10"/>
    </row>
    <row r="178" spans="8:10" x14ac:dyDescent="0.3">
      <c r="H178" s="6"/>
      <c r="I178" s="6"/>
      <c r="J178" s="6"/>
    </row>
    <row r="179" spans="8:10" x14ac:dyDescent="0.3">
      <c r="H179" s="11"/>
      <c r="I179" s="11"/>
      <c r="J179" s="11"/>
    </row>
    <row r="180" spans="8:10" x14ac:dyDescent="0.3">
      <c r="H180" s="10"/>
      <c r="I180" s="10"/>
      <c r="J180" s="10"/>
    </row>
    <row r="181" spans="8:10" x14ac:dyDescent="0.3">
      <c r="H181" s="10"/>
      <c r="I181" s="10"/>
      <c r="J181" s="10"/>
    </row>
    <row r="182" spans="8:10" x14ac:dyDescent="0.3">
      <c r="H182" s="10"/>
      <c r="I182" s="10"/>
      <c r="J182" s="10"/>
    </row>
    <row r="183" spans="8:10" x14ac:dyDescent="0.3">
      <c r="H183" s="10"/>
      <c r="I183" s="10"/>
      <c r="J183" s="10"/>
    </row>
    <row r="184" spans="8:10" x14ac:dyDescent="0.3">
      <c r="H184" s="10"/>
      <c r="I184" s="10"/>
      <c r="J184" s="10"/>
    </row>
    <row r="185" spans="8:10" x14ac:dyDescent="0.3">
      <c r="H185" s="10"/>
      <c r="I185" s="10"/>
      <c r="J185" s="10"/>
    </row>
    <row r="186" spans="8:10" x14ac:dyDescent="0.3">
      <c r="H186" s="10"/>
      <c r="I186" s="10"/>
      <c r="J186" s="10"/>
    </row>
    <row r="187" spans="8:10" x14ac:dyDescent="0.3">
      <c r="H187" s="11"/>
      <c r="I187" s="11"/>
      <c r="J187" s="11"/>
    </row>
    <row r="188" spans="8:10" x14ac:dyDescent="0.3">
      <c r="H188" s="10"/>
      <c r="I188" s="10"/>
      <c r="J188" s="10"/>
    </row>
    <row r="189" spans="8:10" x14ac:dyDescent="0.3">
      <c r="H189" s="10"/>
      <c r="I189" s="10"/>
      <c r="J189" s="10"/>
    </row>
    <row r="190" spans="8:10" x14ac:dyDescent="0.3">
      <c r="H190" s="10"/>
      <c r="I190" s="10"/>
      <c r="J190" s="10"/>
    </row>
    <row r="191" spans="8:10" x14ac:dyDescent="0.3">
      <c r="H191" s="10"/>
      <c r="I191" s="10"/>
      <c r="J191" s="10"/>
    </row>
    <row r="192" spans="8:10" x14ac:dyDescent="0.3">
      <c r="H192" s="10"/>
      <c r="I192" s="10"/>
      <c r="J192" s="10"/>
    </row>
    <row r="193" spans="8:10" x14ac:dyDescent="0.3">
      <c r="H193" s="10"/>
      <c r="I193" s="10"/>
      <c r="J193" s="10"/>
    </row>
    <row r="194" spans="8:10" x14ac:dyDescent="0.3">
      <c r="H194" s="11"/>
      <c r="I194" s="11"/>
      <c r="J194" s="11"/>
    </row>
    <row r="195" spans="8:10" x14ac:dyDescent="0.3">
      <c r="H195" s="10"/>
      <c r="I195" s="10"/>
      <c r="J195" s="10"/>
    </row>
    <row r="196" spans="8:10" x14ac:dyDescent="0.3">
      <c r="H196" s="10"/>
      <c r="I196" s="10"/>
      <c r="J196" s="10"/>
    </row>
    <row r="197" spans="8:10" x14ac:dyDescent="0.3">
      <c r="H197" s="10"/>
      <c r="I197" s="10"/>
      <c r="J197" s="10"/>
    </row>
    <row r="198" spans="8:10" x14ac:dyDescent="0.3">
      <c r="H198" s="10"/>
      <c r="I198" s="10"/>
      <c r="J198" s="10"/>
    </row>
    <row r="199" spans="8:10" x14ac:dyDescent="0.3">
      <c r="H199" s="10"/>
      <c r="I199" s="10"/>
      <c r="J199" s="10"/>
    </row>
    <row r="200" spans="8:10" x14ac:dyDescent="0.3">
      <c r="H200" s="10"/>
      <c r="I200" s="10"/>
      <c r="J200" s="10"/>
    </row>
    <row r="201" spans="8:10" x14ac:dyDescent="0.3">
      <c r="H201" s="10"/>
      <c r="I201" s="10"/>
      <c r="J201" s="10"/>
    </row>
    <row r="202" spans="8:10" x14ac:dyDescent="0.3">
      <c r="H202" s="11"/>
      <c r="I202" s="11"/>
      <c r="J202" s="11"/>
    </row>
    <row r="203" spans="8:10" x14ac:dyDescent="0.3">
      <c r="H203" s="10"/>
      <c r="I203" s="10"/>
      <c r="J203" s="10"/>
    </row>
    <row r="204" spans="8:10" x14ac:dyDescent="0.3">
      <c r="H204" s="10"/>
      <c r="I204" s="10"/>
      <c r="J204" s="10"/>
    </row>
    <row r="205" spans="8:10" x14ac:dyDescent="0.3">
      <c r="H205" s="10"/>
      <c r="I205" s="10"/>
      <c r="J205" s="10"/>
    </row>
    <row r="206" spans="8:10" x14ac:dyDescent="0.3">
      <c r="H206" s="10"/>
      <c r="I206" s="10"/>
      <c r="J206" s="10"/>
    </row>
    <row r="207" spans="8:10" x14ac:dyDescent="0.3">
      <c r="H207" s="10"/>
      <c r="I207" s="10"/>
      <c r="J207" s="10"/>
    </row>
    <row r="208" spans="8:10" x14ac:dyDescent="0.3">
      <c r="H208" s="11"/>
      <c r="I208" s="11"/>
      <c r="J208" s="11"/>
    </row>
    <row r="209" spans="8:10" x14ac:dyDescent="0.3">
      <c r="H209" s="10"/>
      <c r="I209" s="10"/>
      <c r="J209" s="10"/>
    </row>
    <row r="210" spans="8:10" x14ac:dyDescent="0.3">
      <c r="H210" s="10"/>
      <c r="I210" s="10"/>
      <c r="J210" s="10"/>
    </row>
    <row r="211" spans="8:10" x14ac:dyDescent="0.3">
      <c r="H211" s="10"/>
      <c r="I211" s="10"/>
      <c r="J211" s="10"/>
    </row>
    <row r="212" spans="8:10" x14ac:dyDescent="0.3">
      <c r="H212" s="10"/>
      <c r="I212" s="10"/>
      <c r="J212" s="10"/>
    </row>
    <row r="213" spans="8:10" x14ac:dyDescent="0.3">
      <c r="H213" s="10"/>
      <c r="I213" s="10"/>
      <c r="J213" s="10"/>
    </row>
    <row r="214" spans="8:10" x14ac:dyDescent="0.3">
      <c r="H214" s="10"/>
      <c r="I214" s="10"/>
      <c r="J214" s="10"/>
    </row>
    <row r="215" spans="8:10" x14ac:dyDescent="0.3">
      <c r="H215" s="11"/>
      <c r="I215" s="11"/>
      <c r="J215" s="11"/>
    </row>
    <row r="216" spans="8:10" x14ac:dyDescent="0.3">
      <c r="H216" s="10"/>
      <c r="I216" s="10"/>
      <c r="J216" s="10"/>
    </row>
    <row r="217" spans="8:10" x14ac:dyDescent="0.3">
      <c r="H217" s="10"/>
      <c r="I217" s="10"/>
      <c r="J217" s="10"/>
    </row>
    <row r="218" spans="8:10" x14ac:dyDescent="0.3">
      <c r="H218" s="10"/>
      <c r="I218" s="10"/>
      <c r="J218" s="10"/>
    </row>
    <row r="219" spans="8:10" x14ac:dyDescent="0.3">
      <c r="H219" s="10"/>
      <c r="I219" s="10"/>
      <c r="J219" s="10"/>
    </row>
    <row r="220" spans="8:10" x14ac:dyDescent="0.3">
      <c r="H220" s="10"/>
      <c r="I220" s="10"/>
      <c r="J220" s="10"/>
    </row>
    <row r="221" spans="8:10" x14ac:dyDescent="0.3">
      <c r="H221" s="10"/>
      <c r="I221" s="10"/>
      <c r="J221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ACFB-5BB1-4DFE-B471-023B6258DFA2}">
  <dimension ref="A1:H39"/>
  <sheetViews>
    <sheetView topLeftCell="A12" workbookViewId="0">
      <selection activeCell="I20" sqref="I20:I25"/>
    </sheetView>
  </sheetViews>
  <sheetFormatPr defaultRowHeight="14.4" x14ac:dyDescent="0.3"/>
  <cols>
    <col min="1" max="1" width="11.6640625" style="3" bestFit="1" customWidth="1"/>
    <col min="2" max="2" width="12.5546875" style="3" customWidth="1"/>
    <col min="3" max="3" width="9.44140625" style="3" bestFit="1" customWidth="1"/>
    <col min="4" max="4" width="9.33203125" style="3" bestFit="1" customWidth="1"/>
    <col min="5" max="5" width="9" style="3" bestFit="1" customWidth="1"/>
    <col min="6" max="6" width="9.44140625" style="3" bestFit="1" customWidth="1"/>
    <col min="7" max="8" width="9" style="3" bestFit="1" customWidth="1"/>
    <col min="9" max="16384" width="8.88671875" style="3"/>
  </cols>
  <sheetData>
    <row r="1" spans="1:8" ht="115.2" x14ac:dyDescent="0.3">
      <c r="A1" s="12" t="s">
        <v>17</v>
      </c>
      <c r="B1" s="13" t="s">
        <v>6</v>
      </c>
      <c r="C1" s="13" t="s">
        <v>13</v>
      </c>
      <c r="D1" s="13" t="s">
        <v>14</v>
      </c>
      <c r="E1" s="13" t="s">
        <v>15</v>
      </c>
      <c r="F1" s="13" t="s">
        <v>16</v>
      </c>
    </row>
    <row r="2" spans="1:8" x14ac:dyDescent="0.3">
      <c r="A2" s="15" t="s">
        <v>18</v>
      </c>
      <c r="B2" s="16">
        <v>92500</v>
      </c>
      <c r="C2" s="16">
        <v>8000</v>
      </c>
      <c r="D2" s="16">
        <v>500.70099555121499</v>
      </c>
      <c r="E2" s="17">
        <v>415.55</v>
      </c>
      <c r="F2" s="18">
        <v>710</v>
      </c>
      <c r="H2" s="14"/>
    </row>
    <row r="3" spans="1:8" x14ac:dyDescent="0.3">
      <c r="A3" s="15" t="s">
        <v>19</v>
      </c>
      <c r="B3" s="16">
        <v>82500</v>
      </c>
      <c r="C3" s="16">
        <v>8060.78</v>
      </c>
      <c r="D3" s="16">
        <v>1090</v>
      </c>
      <c r="E3" s="17">
        <v>540</v>
      </c>
      <c r="F3" s="18">
        <v>650.54999999999995</v>
      </c>
      <c r="H3" s="14"/>
    </row>
    <row r="4" spans="1:8" x14ac:dyDescent="0.3">
      <c r="A4" s="15" t="s">
        <v>20</v>
      </c>
      <c r="B4" s="16">
        <v>84833.333333333328</v>
      </c>
      <c r="C4" s="16">
        <v>7750</v>
      </c>
      <c r="D4" s="16">
        <v>590</v>
      </c>
      <c r="E4" s="17">
        <v>396.66666666666669</v>
      </c>
      <c r="F4" s="18">
        <v>1255.98</v>
      </c>
      <c r="H4" s="14"/>
    </row>
    <row r="5" spans="1:8" x14ac:dyDescent="0.3">
      <c r="A5" s="15" t="s">
        <v>21</v>
      </c>
      <c r="B5" s="16">
        <v>91833.333333333328</v>
      </c>
      <c r="C5" s="16">
        <v>8083.3333333333303</v>
      </c>
      <c r="D5" s="16">
        <v>973.33333333333337</v>
      </c>
      <c r="E5" s="17">
        <v>426.66666666666669</v>
      </c>
      <c r="F5" s="18">
        <v>2416.6666666666665</v>
      </c>
      <c r="H5" s="14"/>
    </row>
    <row r="6" spans="1:8" x14ac:dyDescent="0.3">
      <c r="A6" s="15" t="s">
        <v>22</v>
      </c>
      <c r="B6" s="16">
        <v>85233.333333333328</v>
      </c>
      <c r="C6" s="16">
        <v>9450.67</v>
      </c>
      <c r="D6" s="16">
        <v>1040.55</v>
      </c>
      <c r="E6" s="17">
        <v>282.12</v>
      </c>
      <c r="F6" s="18">
        <v>853.33333333333337</v>
      </c>
      <c r="H6" s="14"/>
    </row>
    <row r="7" spans="1:8" x14ac:dyDescent="0.3">
      <c r="A7" s="15" t="s">
        <v>23</v>
      </c>
      <c r="B7" s="16">
        <v>84666.666666666672</v>
      </c>
      <c r="C7" s="16">
        <v>6316.666666666667</v>
      </c>
      <c r="D7" s="16">
        <v>983.33333333332996</v>
      </c>
      <c r="E7" s="17">
        <v>441.66666666666669</v>
      </c>
      <c r="F7" s="18">
        <v>953.33333333333337</v>
      </c>
      <c r="H7" s="14"/>
    </row>
    <row r="8" spans="1:8" x14ac:dyDescent="0.3">
      <c r="A8" s="15" t="s">
        <v>24</v>
      </c>
      <c r="B8" s="16">
        <v>84733.333333333328</v>
      </c>
      <c r="C8" s="16">
        <v>8066.666666666667</v>
      </c>
      <c r="D8" s="16">
        <v>945.66666666666697</v>
      </c>
      <c r="E8" s="17">
        <v>285.98</v>
      </c>
      <c r="F8" s="18">
        <v>4550.21</v>
      </c>
      <c r="H8" s="14"/>
    </row>
    <row r="9" spans="1:8" x14ac:dyDescent="0.3">
      <c r="A9" s="15" t="s">
        <v>25</v>
      </c>
      <c r="B9" s="16">
        <v>85500.78</v>
      </c>
      <c r="C9" s="16">
        <v>6383.333333333333</v>
      </c>
      <c r="D9" s="16">
        <v>845.67</v>
      </c>
      <c r="E9" s="17">
        <v>541.66666666666663</v>
      </c>
      <c r="F9" s="18">
        <v>977.77</v>
      </c>
      <c r="H9" s="14"/>
    </row>
    <row r="10" spans="1:8" x14ac:dyDescent="0.3">
      <c r="A10" s="15" t="s">
        <v>26</v>
      </c>
      <c r="B10" s="16">
        <v>93666.666666666672</v>
      </c>
      <c r="C10" s="16">
        <v>6595.98</v>
      </c>
      <c r="D10" s="16">
        <v>835.87</v>
      </c>
      <c r="E10" s="17">
        <v>444.44</v>
      </c>
      <c r="F10" s="18">
        <v>445.76</v>
      </c>
      <c r="H10" s="14"/>
    </row>
    <row r="11" spans="1:8" x14ac:dyDescent="0.3">
      <c r="A11" s="15" t="s">
        <v>27</v>
      </c>
      <c r="B11" s="16">
        <v>90033.333333333328</v>
      </c>
      <c r="C11" s="16">
        <v>8048.333333333333</v>
      </c>
      <c r="D11" s="16">
        <v>863.33333333333337</v>
      </c>
      <c r="E11" s="17">
        <v>595.54999999999995</v>
      </c>
      <c r="F11" s="18">
        <v>3145.96</v>
      </c>
      <c r="H11" s="14"/>
    </row>
    <row r="12" spans="1:8" x14ac:dyDescent="0.3">
      <c r="A12" s="15" t="s">
        <v>28</v>
      </c>
      <c r="B12" s="16">
        <v>89666.666666666672</v>
      </c>
      <c r="C12" s="16">
        <v>8150.65</v>
      </c>
      <c r="D12" s="16">
        <v>955.55</v>
      </c>
      <c r="E12" s="17">
        <v>626.66666666666663</v>
      </c>
      <c r="F12" s="18">
        <v>4255.9799999999996</v>
      </c>
      <c r="H12" s="14"/>
    </row>
    <row r="13" spans="1:8" x14ac:dyDescent="0.3">
      <c r="A13" s="15" t="s">
        <v>29</v>
      </c>
      <c r="B13" s="16">
        <v>89500</v>
      </c>
      <c r="C13" s="16">
        <v>5543.3333333333303</v>
      </c>
      <c r="D13" s="16">
        <v>825.67</v>
      </c>
      <c r="E13" s="17">
        <v>533.33333333333337</v>
      </c>
      <c r="F13" s="18">
        <v>1105.98</v>
      </c>
      <c r="H13" s="14"/>
    </row>
    <row r="14" spans="1:8" x14ac:dyDescent="0.3">
      <c r="A14" s="15" t="s">
        <v>30</v>
      </c>
      <c r="B14" s="16">
        <v>85500.12</v>
      </c>
      <c r="C14" s="16">
        <v>6216.666666666667</v>
      </c>
      <c r="D14" s="16">
        <v>1071.6666666666667</v>
      </c>
      <c r="E14" s="17">
        <v>305.81</v>
      </c>
      <c r="F14" s="18">
        <v>3100</v>
      </c>
      <c r="H14" s="14"/>
    </row>
    <row r="15" spans="1:8" x14ac:dyDescent="0.3">
      <c r="A15" s="15" t="s">
        <v>31</v>
      </c>
      <c r="B15" s="16">
        <v>88666.666666666672</v>
      </c>
      <c r="C15" s="16">
        <v>7423.333333333333</v>
      </c>
      <c r="D15" s="16">
        <v>915.91</v>
      </c>
      <c r="E15" s="17">
        <v>336.66666666666703</v>
      </c>
      <c r="F15" s="18">
        <v>955.55</v>
      </c>
      <c r="H15" s="14"/>
    </row>
    <row r="16" spans="1:8" x14ac:dyDescent="0.3">
      <c r="A16" s="15" t="s">
        <v>32</v>
      </c>
      <c r="B16" s="16">
        <v>95166.666666666672</v>
      </c>
      <c r="C16" s="16">
        <v>7050.67</v>
      </c>
      <c r="D16" s="16">
        <v>1041.6666666666667</v>
      </c>
      <c r="E16" s="17">
        <v>398.33333333333331</v>
      </c>
      <c r="F16" s="18">
        <v>1050.67</v>
      </c>
      <c r="H16" s="14"/>
    </row>
    <row r="17" spans="1:8" x14ac:dyDescent="0.3">
      <c r="A17" s="15" t="s">
        <v>33</v>
      </c>
      <c r="B17" s="16">
        <v>90766.666666666672</v>
      </c>
      <c r="C17" s="16">
        <v>8283.3333333333339</v>
      </c>
      <c r="D17" s="16">
        <v>1065.77</v>
      </c>
      <c r="E17" s="17">
        <v>493.33333333333331</v>
      </c>
      <c r="F17" s="18">
        <v>565.66999999999996</v>
      </c>
      <c r="H17" s="14"/>
    </row>
    <row r="18" spans="1:8" x14ac:dyDescent="0.3">
      <c r="A18" s="15" t="s">
        <v>34</v>
      </c>
      <c r="B18" s="16">
        <v>92166.666666666672</v>
      </c>
      <c r="C18" s="16">
        <v>6150</v>
      </c>
      <c r="D18" s="16">
        <v>1150</v>
      </c>
      <c r="E18" s="17">
        <v>651.66666666666663</v>
      </c>
      <c r="F18" s="18">
        <v>965.55</v>
      </c>
      <c r="H18" s="14"/>
    </row>
    <row r="19" spans="1:8" x14ac:dyDescent="0.3">
      <c r="A19" s="15" t="s">
        <v>35</v>
      </c>
      <c r="B19" s="16">
        <v>87366.666666666672</v>
      </c>
      <c r="C19" s="16">
        <v>6293.333333333333</v>
      </c>
      <c r="D19" s="16">
        <v>1136.6666666666667</v>
      </c>
      <c r="E19" s="17">
        <v>403.33333333333331</v>
      </c>
      <c r="F19" s="18">
        <v>955.98</v>
      </c>
      <c r="H19" s="14"/>
    </row>
    <row r="20" spans="1:8" x14ac:dyDescent="0.3">
      <c r="A20" s="15" t="s">
        <v>36</v>
      </c>
      <c r="B20" s="16">
        <v>93500</v>
      </c>
      <c r="C20" s="16">
        <v>6966.666666666667</v>
      </c>
      <c r="D20" s="16">
        <v>1096.6666666666667</v>
      </c>
      <c r="E20" s="17">
        <v>543.33333333333337</v>
      </c>
      <c r="F20" s="18">
        <v>853.33333333333337</v>
      </c>
      <c r="H20" s="14"/>
    </row>
    <row r="21" spans="1:8" x14ac:dyDescent="0.3">
      <c r="A21" s="15" t="s">
        <v>37</v>
      </c>
      <c r="B21" s="16">
        <v>96433.333333333328</v>
      </c>
      <c r="C21" s="16">
        <v>7528.333333333333</v>
      </c>
      <c r="D21" s="16">
        <v>800</v>
      </c>
      <c r="E21" s="17">
        <v>550</v>
      </c>
      <c r="F21" s="18">
        <v>855.98</v>
      </c>
      <c r="H21" s="14"/>
    </row>
    <row r="22" spans="1:8" x14ac:dyDescent="0.3">
      <c r="A22" s="15" t="s">
        <v>38</v>
      </c>
      <c r="B22" s="16">
        <v>91000.66</v>
      </c>
      <c r="C22" s="16">
        <v>7143.333333333333</v>
      </c>
      <c r="D22" s="16">
        <v>960</v>
      </c>
      <c r="E22" s="17">
        <v>348.33333333333331</v>
      </c>
      <c r="F22" s="18">
        <v>915.98</v>
      </c>
      <c r="H22" s="14"/>
    </row>
    <row r="23" spans="1:8" x14ac:dyDescent="0.3">
      <c r="A23" s="15" t="s">
        <v>39</v>
      </c>
      <c r="B23" s="16">
        <v>94500</v>
      </c>
      <c r="C23" s="16">
        <v>7073.3333333333303</v>
      </c>
      <c r="D23" s="16">
        <v>951.66666666666663</v>
      </c>
      <c r="E23" s="17">
        <v>415.55</v>
      </c>
      <c r="F23" s="18">
        <v>736.66666666666663</v>
      </c>
      <c r="H23" s="14"/>
    </row>
    <row r="24" spans="1:8" x14ac:dyDescent="0.3">
      <c r="A24" s="15" t="s">
        <v>40</v>
      </c>
      <c r="B24" s="16">
        <v>87333.333333333328</v>
      </c>
      <c r="C24" s="16">
        <v>7183.333333333333</v>
      </c>
      <c r="D24" s="16">
        <v>956.66666666666663</v>
      </c>
      <c r="E24" s="17">
        <v>451.66666666666669</v>
      </c>
      <c r="F24" s="18">
        <v>1455.87</v>
      </c>
      <c r="H24" s="14"/>
    </row>
    <row r="25" spans="1:8" x14ac:dyDescent="0.3">
      <c r="A25" s="15" t="s">
        <v>41</v>
      </c>
      <c r="B25" s="16">
        <v>92666.666666666672</v>
      </c>
      <c r="C25" s="16">
        <v>5510</v>
      </c>
      <c r="D25" s="16">
        <v>949.33333333333337</v>
      </c>
      <c r="E25" s="17">
        <v>455.56</v>
      </c>
      <c r="F25" s="18">
        <v>1335.87</v>
      </c>
      <c r="H25" s="14"/>
    </row>
    <row r="26" spans="1:8" x14ac:dyDescent="0.3">
      <c r="A26" s="15" t="s">
        <v>42</v>
      </c>
      <c r="B26" s="16">
        <v>91500</v>
      </c>
      <c r="C26" s="16">
        <v>7205</v>
      </c>
      <c r="D26" s="16">
        <v>1133.3333333333333</v>
      </c>
      <c r="E26" s="17">
        <v>855.67</v>
      </c>
      <c r="F26" s="18">
        <v>1633.3333333333333</v>
      </c>
      <c r="H26" s="14"/>
    </row>
    <row r="27" spans="1:8" x14ac:dyDescent="0.3">
      <c r="A27" s="15" t="s">
        <v>43</v>
      </c>
      <c r="B27" s="16">
        <v>84500</v>
      </c>
      <c r="C27" s="16">
        <v>6316.666666666667</v>
      </c>
      <c r="D27" s="16">
        <v>853.33333333333337</v>
      </c>
      <c r="E27" s="17">
        <v>453.33333333333331</v>
      </c>
      <c r="F27" s="18">
        <v>856.66666666666663</v>
      </c>
      <c r="H27" s="14"/>
    </row>
    <row r="28" spans="1:8" x14ac:dyDescent="0.3">
      <c r="A28" s="15" t="s">
        <v>44</v>
      </c>
      <c r="B28" s="16">
        <v>82666.666666666672</v>
      </c>
      <c r="C28" s="16">
        <v>7226.666666666667</v>
      </c>
      <c r="D28" s="16">
        <v>975.98</v>
      </c>
      <c r="E28" s="17">
        <v>355.23</v>
      </c>
      <c r="F28" s="18">
        <v>886.12</v>
      </c>
      <c r="H28" s="14"/>
    </row>
    <row r="29" spans="1:8" x14ac:dyDescent="0.3">
      <c r="A29" s="15" t="s">
        <v>45</v>
      </c>
      <c r="B29" s="16">
        <v>95333.333333333328</v>
      </c>
      <c r="C29" s="16">
        <v>6350</v>
      </c>
      <c r="D29" s="16">
        <v>933.33333333333337</v>
      </c>
      <c r="E29" s="17">
        <v>435.35</v>
      </c>
      <c r="F29" s="18">
        <v>2133.3333333333335</v>
      </c>
      <c r="H29" s="14"/>
    </row>
    <row r="30" spans="1:8" x14ac:dyDescent="0.3">
      <c r="A30" s="15" t="s">
        <v>46</v>
      </c>
      <c r="B30" s="16">
        <v>90666.666666666672</v>
      </c>
      <c r="C30" s="16">
        <v>6426.666666666667</v>
      </c>
      <c r="D30" s="16">
        <v>1206.6666666666667</v>
      </c>
      <c r="E30" s="17">
        <v>708.33333333333337</v>
      </c>
      <c r="F30" s="18">
        <v>1466.6666666666667</v>
      </c>
      <c r="H30" s="14"/>
    </row>
    <row r="31" spans="1:8" x14ac:dyDescent="0.3">
      <c r="A31" s="15" t="s">
        <v>47</v>
      </c>
      <c r="B31" s="16">
        <v>92925</v>
      </c>
      <c r="C31" s="16">
        <v>6787.5</v>
      </c>
      <c r="D31" s="16">
        <v>907.5</v>
      </c>
      <c r="E31" s="17">
        <v>375.55</v>
      </c>
      <c r="F31" s="18">
        <v>1050.45</v>
      </c>
      <c r="H31" s="14"/>
    </row>
    <row r="32" spans="1:8" x14ac:dyDescent="0.3">
      <c r="A32" s="15" t="s">
        <v>48</v>
      </c>
      <c r="B32" s="16">
        <v>93720</v>
      </c>
      <c r="C32" s="16">
        <v>7640.12</v>
      </c>
      <c r="D32" s="16">
        <v>859</v>
      </c>
      <c r="E32" s="17">
        <v>535.54999999999995</v>
      </c>
      <c r="F32" s="18">
        <v>955.96</v>
      </c>
      <c r="H32" s="14"/>
    </row>
    <row r="33" spans="1:8" x14ac:dyDescent="0.3">
      <c r="A33" s="15" t="s">
        <v>49</v>
      </c>
      <c r="B33" s="16">
        <v>80166.666666666672</v>
      </c>
      <c r="C33" s="16">
        <v>6900</v>
      </c>
      <c r="D33" s="16">
        <v>1083.3333333333333</v>
      </c>
      <c r="E33" s="17">
        <v>451.66666666666669</v>
      </c>
      <c r="F33" s="18">
        <v>956.67</v>
      </c>
      <c r="H33" s="14"/>
    </row>
    <row r="34" spans="1:8" x14ac:dyDescent="0.3">
      <c r="A34" s="15" t="s">
        <v>50</v>
      </c>
      <c r="B34" s="16">
        <v>97500</v>
      </c>
      <c r="C34" s="16">
        <v>7063.75</v>
      </c>
      <c r="D34" s="16">
        <v>1103.75</v>
      </c>
      <c r="E34" s="17">
        <v>582.5</v>
      </c>
      <c r="F34" s="18">
        <v>4025</v>
      </c>
      <c r="H34" s="14"/>
    </row>
    <row r="35" spans="1:8" x14ac:dyDescent="0.3">
      <c r="A35" s="15" t="s">
        <v>51</v>
      </c>
      <c r="B35" s="16">
        <v>90833.333333333328</v>
      </c>
      <c r="C35" s="16">
        <v>6755.15</v>
      </c>
      <c r="D35" s="16">
        <v>656.66</v>
      </c>
      <c r="E35" s="17">
        <v>353.33333333333331</v>
      </c>
      <c r="F35" s="18">
        <v>915.29</v>
      </c>
      <c r="H35" s="14"/>
    </row>
    <row r="36" spans="1:8" x14ac:dyDescent="0.3">
      <c r="A36" s="15" t="s">
        <v>52</v>
      </c>
      <c r="B36" s="16">
        <v>92666.666666666672</v>
      </c>
      <c r="C36" s="16">
        <v>6083.333333333333</v>
      </c>
      <c r="D36" s="16">
        <v>1451.6666666666667</v>
      </c>
      <c r="E36" s="17">
        <v>656.66666666666663</v>
      </c>
      <c r="F36" s="18">
        <v>715.82</v>
      </c>
      <c r="H36" s="14"/>
    </row>
    <row r="37" spans="1:8" x14ac:dyDescent="0.3">
      <c r="A37" s="15" t="s">
        <v>53</v>
      </c>
      <c r="B37" s="16">
        <v>91400</v>
      </c>
      <c r="C37" s="16">
        <v>7195</v>
      </c>
      <c r="D37" s="16">
        <v>865.66666666666663</v>
      </c>
      <c r="E37" s="17">
        <v>623.33333333333337</v>
      </c>
      <c r="F37" s="18">
        <v>777.77</v>
      </c>
      <c r="H37" s="14"/>
    </row>
    <row r="38" spans="1:8" x14ac:dyDescent="0.3">
      <c r="A38" s="15" t="s">
        <v>54</v>
      </c>
      <c r="B38" s="16">
        <v>92200</v>
      </c>
      <c r="C38" s="16">
        <v>7183.333333333333</v>
      </c>
      <c r="D38" s="16">
        <v>1076.6666666666667</v>
      </c>
      <c r="E38" s="17">
        <v>396.66666666666669</v>
      </c>
      <c r="F38" s="18">
        <v>703.33333333333337</v>
      </c>
      <c r="H38" s="14"/>
    </row>
    <row r="39" spans="1:8" x14ac:dyDescent="0.3">
      <c r="A39" s="19" t="s">
        <v>55</v>
      </c>
      <c r="B39" s="20">
        <v>89886.843963963955</v>
      </c>
      <c r="C39" s="20">
        <v>7092.0343243243233</v>
      </c>
      <c r="D39" s="20">
        <v>963.58327015003249</v>
      </c>
      <c r="E39" s="21">
        <v>477.48855855855851</v>
      </c>
      <c r="F39" s="22">
        <v>1409.3258558558557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Transport June 2024</vt:lpstr>
      <vt:lpstr>State Transport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 Onuorah</dc:creator>
  <cp:lastModifiedBy>Vee Onuorah</cp:lastModifiedBy>
  <dcterms:created xsi:type="dcterms:W3CDTF">2024-07-18T12:01:19Z</dcterms:created>
  <dcterms:modified xsi:type="dcterms:W3CDTF">2024-07-20T23:07:08Z</dcterms:modified>
</cp:coreProperties>
</file>