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13_ncr:1_{57A4F903-38CD-4C8A-B840-C3D1504C9BB5}" xr6:coauthVersionLast="47" xr6:coauthVersionMax="47" xr10:uidLastSave="{00000000-0000-0000-0000-000000000000}"/>
  <bookViews>
    <workbookView xWindow="-108" yWindow="-108" windowWidth="23256" windowHeight="12456" tabRatio="869" activeTab="1" xr2:uid="{00000000-000D-0000-FFFF-FFFF00000000}"/>
  </bookViews>
  <sheets>
    <sheet name="Transport Mar 2024" sheetId="50" r:id="rId1"/>
    <sheet name="State Transport" sheetId="51" r:id="rId2"/>
    <sheet name="Sheet1" sheetId="39" state="hidden" r:id="rId3"/>
    <sheet name="Sheet2" sheetId="40" state="hidden" r:id="rId4"/>
    <sheet name="Sheet3" sheetId="41" state="hidden" r:id="rId5"/>
    <sheet name="Sheet4" sheetId="42" state="hidden" r:id="rId6"/>
    <sheet name="Sheet5" sheetId="43" state="hidden" r:id="rId7"/>
    <sheet name="Sheet6" sheetId="44" state="hidden" r:id="rId8"/>
    <sheet name="Sheet7" sheetId="45" state="hidden" r:id="rId9"/>
  </sheets>
  <calcPr calcId="191029"/>
</workbook>
</file>

<file path=xl/calcChain.xml><?xml version="1.0" encoding="utf-8"?>
<calcChain xmlns="http://schemas.openxmlformats.org/spreadsheetml/2006/main">
  <c r="F36" i="50" l="1"/>
  <c r="E36" i="50"/>
  <c r="F35" i="50"/>
  <c r="E35" i="50"/>
  <c r="F34" i="50"/>
  <c r="E34" i="50"/>
  <c r="F33" i="50"/>
  <c r="E33" i="50"/>
  <c r="F32" i="50"/>
  <c r="E32" i="50"/>
  <c r="F31" i="50"/>
  <c r="E31" i="50"/>
  <c r="F30" i="50"/>
  <c r="E30" i="50"/>
  <c r="F29" i="50"/>
  <c r="E29" i="50"/>
  <c r="F28" i="50"/>
  <c r="E28" i="50"/>
  <c r="F27" i="50"/>
  <c r="E27" i="50"/>
  <c r="F26" i="50"/>
  <c r="E26" i="50"/>
  <c r="F25" i="50"/>
  <c r="E25" i="50"/>
  <c r="F24" i="50"/>
  <c r="E24" i="50"/>
  <c r="F23" i="50"/>
  <c r="E23" i="50"/>
  <c r="F22" i="50"/>
  <c r="E22" i="50"/>
  <c r="F21" i="50"/>
  <c r="E21" i="50"/>
  <c r="F20" i="50"/>
  <c r="E20" i="50"/>
  <c r="F19" i="50"/>
  <c r="E19" i="50"/>
  <c r="F18" i="50"/>
  <c r="E18" i="50"/>
  <c r="F17" i="50"/>
  <c r="E17" i="50"/>
  <c r="F16" i="50"/>
  <c r="E16" i="50"/>
  <c r="F15" i="50"/>
  <c r="E15" i="50"/>
  <c r="F14" i="50"/>
  <c r="E14" i="50"/>
  <c r="F13" i="50"/>
  <c r="E13" i="50"/>
  <c r="F12" i="50"/>
  <c r="E12" i="50"/>
  <c r="F11" i="50"/>
  <c r="E11" i="50"/>
  <c r="F10" i="50"/>
  <c r="E10" i="50"/>
  <c r="F9" i="50"/>
  <c r="E9" i="50"/>
  <c r="F8" i="50"/>
  <c r="E8" i="50"/>
  <c r="F7" i="50"/>
  <c r="E7" i="50"/>
  <c r="F6" i="50"/>
  <c r="E6" i="50"/>
  <c r="F5" i="50"/>
  <c r="E5" i="50"/>
  <c r="F4" i="50"/>
  <c r="E4" i="50"/>
  <c r="F3" i="50"/>
  <c r="E3" i="50"/>
  <c r="F2" i="50"/>
  <c r="E2" i="50"/>
</calcChain>
</file>

<file path=xl/sharedStrings.xml><?xml version="1.0" encoding="utf-8"?>
<sst xmlns="http://schemas.openxmlformats.org/spreadsheetml/2006/main" count="127" uniqueCount="67">
  <si>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</si>
  <si>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</si>
  <si>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</si>
  <si>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</si>
  <si>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</si>
  <si>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</si>
  <si>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</t>
  </si>
  <si>
    <t>State</t>
  </si>
  <si>
    <t>ABIA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</si>
  <si>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</si>
  <si>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</si>
  <si>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</si>
  <si>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</si>
  <si>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</si>
  <si>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</si>
  <si>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</si>
  <si>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</si>
  <si>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</si>
  <si>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</si>
  <si>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</si>
  <si>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</si>
  <si>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</si>
  <si>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</si>
  <si>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</si>
  <si>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</si>
  <si>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</si>
  <si>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</si>
  <si>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</si>
  <si>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</si>
  <si>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</si>
  <si>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</si>
  <si>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IMO</t>
  </si>
  <si>
    <t>GOMBE</t>
  </si>
  <si>
    <t>Sheet11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</si>
  <si>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</si>
  <si>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</si>
  <si>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</si>
  <si>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</si>
  <si>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</si>
  <si>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</si>
  <si>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</si>
  <si>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</si>
  <si>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</si>
  <si>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</si>
  <si>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</si>
  <si>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</si>
  <si>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</si>
  <si>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</si>
  <si>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</si>
  <si>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</si>
  <si>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</si>
  <si>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</si>
  <si>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</si>
  <si>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</si>
  <si>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Average of Feb-24</t>
  </si>
  <si>
    <t>MoM</t>
  </si>
  <si>
    <t>YoY</t>
  </si>
  <si>
    <t>NORTH CENTRAL</t>
  </si>
  <si>
    <t>NORTH EAST</t>
  </si>
  <si>
    <t>NORTH WEST</t>
  </si>
  <si>
    <t>SOUTH EAST</t>
  </si>
  <si>
    <t>SOUTH SOUTH</t>
  </si>
  <si>
    <t>SOUTH WEST</t>
  </si>
  <si>
    <t>Average of Mar-23</t>
  </si>
  <si>
    <t>Average of Mar-24</t>
  </si>
  <si>
    <t>NASARAWA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</si>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</sst>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>
    <font>
      <sz val="11"/>
      <color theme="1"/>
      <name val="Calibri"/>
      <charset val="134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0"/>
      <color theme="1"/>
      <name val="Corbel"/>
      <family val="2"/>
    </font>
    <font>
      <sz val="10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2" fontId="3" fillId="0" borderId="2" xfId="0" applyNumberFormat="1" applyFont="1" applyBorder="1"/>
    <xf numFmtId="2" fontId="3" fillId="0" borderId="0" xfId="0" applyNumberFormat="1" applyFont="1"/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0" fontId="5" fillId="4" borderId="3" xfId="0" applyFont="1" applyFill="1" applyBorder="1" applyAlignment="1">
      <alignment horizontal="left"/>
    </xf>
    <xf numFmtId="2" fontId="5" fillId="4" borderId="3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/>
    <xf numFmtId="2" fontId="5" fillId="0" borderId="2" xfId="0" applyNumberFormat="1" applyFont="1" applyBorder="1"/>
    <xf numFmtId="43" fontId="7" fillId="0" borderId="1" xfId="1" applyFont="1" applyBorder="1"/>
    <xf numFmtId="0" fontId="8" fillId="0" borderId="1" xfId="0" applyFont="1" applyBorder="1"/>
    <xf numFmtId="43" fontId="8" fillId="0" borderId="1" xfId="1" applyFont="1" applyBorder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FFFFFF"/>
      </a:dk1>
      <a:lt1>
        <a:sysClr val="window" lastClr="20202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5F5AF-32CA-4D01-8D66-CD0ACBA81553}">
  <sheetPr codeName="Sheet46"/>
  <dimension ref="A1:J221"/>
  <sheetViews>
    <sheetView topLeftCell="A10" workbookViewId="0">
      <selection sqref="A1:F39"/>
    </sheetView>
  </sheetViews>
  <sheetFormatPr defaultRowHeight="14.4"/>
  <cols>
    <col min="1" max="1" width="15.77734375" customWidth="1"/>
    <col min="2" max="4" width="15.109375" bestFit="1" customWidth="1"/>
  </cols>
  <sheetData>
    <row r="1" spans="1:10">
      <c r="A1" s="10" t="s">
        <v>53</v>
      </c>
      <c r="B1" s="10" t="s">
        <v>63</v>
      </c>
      <c r="C1" s="10" t="s">
        <v>54</v>
      </c>
      <c r="D1" s="10" t="s">
        <v>64</v>
      </c>
      <c r="E1" s="11" t="s">
        <v>55</v>
      </c>
      <c r="F1" s="11" t="s">
        <v>56</v>
      </c>
    </row>
    <row r="2" spans="1:10">
      <c r="A2" s="12" t="s">
        <v>2</v>
      </c>
      <c r="B2" s="13">
        <v>74782.432432432426</v>
      </c>
      <c r="C2" s="13">
        <v>88000</v>
      </c>
      <c r="D2" s="13">
        <v>88964.864864864867</v>
      </c>
      <c r="E2" s="14">
        <f>(D2-C2)/C2*100</f>
        <v>1.0964373464373487</v>
      </c>
      <c r="F2" s="14">
        <f>(D2-B2)/B2*100</f>
        <v>18.964925278736526</v>
      </c>
      <c r="H2" s="2"/>
      <c r="I2" s="2"/>
      <c r="J2" s="2"/>
    </row>
    <row r="3" spans="1:10">
      <c r="A3" s="15" t="s">
        <v>57</v>
      </c>
      <c r="B3" s="7">
        <v>72942.857142857145</v>
      </c>
      <c r="C3" s="7">
        <v>83028.571428571435</v>
      </c>
      <c r="D3" s="7">
        <v>84214.28571428571</v>
      </c>
      <c r="E3" s="16">
        <f t="shared" ref="E3:E36" si="0">(D3-C3)/C3*100</f>
        <v>1.4280798348244883</v>
      </c>
      <c r="F3" s="16">
        <f t="shared" ref="F3:F36" si="1">(D3-B3)/B3*100</f>
        <v>15.452408930669792</v>
      </c>
      <c r="H3" s="1"/>
      <c r="I3" s="1"/>
      <c r="J3" s="1"/>
    </row>
    <row r="4" spans="1:10">
      <c r="A4" s="15" t="s">
        <v>58</v>
      </c>
      <c r="B4" s="7">
        <v>76983.333333333328</v>
      </c>
      <c r="C4" s="7">
        <v>88716.666666666672</v>
      </c>
      <c r="D4" s="7">
        <v>89283.333333333328</v>
      </c>
      <c r="E4" s="16">
        <f t="shared" si="0"/>
        <v>0.63873755401088517</v>
      </c>
      <c r="F4" s="16">
        <f t="shared" si="1"/>
        <v>15.977484303961898</v>
      </c>
      <c r="H4" s="1"/>
      <c r="I4" s="1"/>
      <c r="J4" s="1"/>
    </row>
    <row r="5" spans="1:10">
      <c r="A5" s="15" t="s">
        <v>59</v>
      </c>
      <c r="B5" s="7">
        <v>74785.71428571429</v>
      </c>
      <c r="C5" s="7">
        <v>90500</v>
      </c>
      <c r="D5" s="7">
        <v>91785.71428571429</v>
      </c>
      <c r="E5" s="16">
        <f t="shared" si="0"/>
        <v>1.4206787687450717</v>
      </c>
      <c r="F5" s="16">
        <f t="shared" si="1"/>
        <v>22.731614135625598</v>
      </c>
      <c r="H5" s="1"/>
      <c r="I5" s="1"/>
      <c r="J5" s="1"/>
    </row>
    <row r="6" spans="1:10">
      <c r="A6" s="15" t="s">
        <v>60</v>
      </c>
      <c r="B6" s="7">
        <v>75350</v>
      </c>
      <c r="C6" s="7">
        <v>85200</v>
      </c>
      <c r="D6" s="7">
        <v>86200</v>
      </c>
      <c r="E6" s="16">
        <f t="shared" si="0"/>
        <v>1.1737089201877933</v>
      </c>
      <c r="F6" s="16">
        <f t="shared" si="1"/>
        <v>14.399469143994692</v>
      </c>
      <c r="H6" s="1"/>
      <c r="I6" s="1"/>
      <c r="J6" s="1"/>
    </row>
    <row r="7" spans="1:10">
      <c r="A7" s="15" t="s">
        <v>61</v>
      </c>
      <c r="B7" s="7">
        <v>75033.333333333328</v>
      </c>
      <c r="C7" s="7">
        <v>89833.333333333328</v>
      </c>
      <c r="D7" s="7">
        <v>90666.666666666672</v>
      </c>
      <c r="E7" s="16">
        <f t="shared" si="0"/>
        <v>0.92764378478665277</v>
      </c>
      <c r="F7" s="16">
        <f t="shared" si="1"/>
        <v>20.835184362505569</v>
      </c>
      <c r="H7" s="1"/>
      <c r="I7" s="1"/>
      <c r="J7" s="1"/>
    </row>
    <row r="8" spans="1:10">
      <c r="A8" s="15" t="s">
        <v>62</v>
      </c>
      <c r="B8" s="7">
        <v>74000</v>
      </c>
      <c r="C8" s="7">
        <v>90666.666666666672</v>
      </c>
      <c r="D8" s="7">
        <v>91500</v>
      </c>
      <c r="E8" s="16">
        <f t="shared" si="0"/>
        <v>0.91911764705881815</v>
      </c>
      <c r="F8" s="16">
        <f t="shared" si="1"/>
        <v>23.648648648648649</v>
      </c>
      <c r="H8" s="1"/>
      <c r="I8" s="1"/>
      <c r="J8" s="1"/>
    </row>
    <row r="9" spans="1:10">
      <c r="A9" s="12" t="s">
        <v>1</v>
      </c>
      <c r="B9" s="13">
        <v>3992.3594594594592</v>
      </c>
      <c r="C9" s="13">
        <v>7002.9729729729734</v>
      </c>
      <c r="D9" s="13">
        <v>7152.9729729729734</v>
      </c>
      <c r="E9" s="14">
        <f t="shared" si="0"/>
        <v>2.1419474354521242</v>
      </c>
      <c r="F9" s="14">
        <f t="shared" si="1"/>
        <v>79.166556659240342</v>
      </c>
      <c r="H9" s="2"/>
      <c r="I9" s="2"/>
      <c r="J9" s="2"/>
    </row>
    <row r="10" spans="1:10">
      <c r="A10" s="15" t="s">
        <v>57</v>
      </c>
      <c r="B10" s="7">
        <v>3901.6428571428573</v>
      </c>
      <c r="C10" s="7">
        <v>6592.8571428571431</v>
      </c>
      <c r="D10" s="7">
        <v>6814.2857142857147</v>
      </c>
      <c r="E10" s="16">
        <f t="shared" si="0"/>
        <v>3.3586132177681494</v>
      </c>
      <c r="F10" s="16">
        <f t="shared" si="1"/>
        <v>74.651703494864805</v>
      </c>
      <c r="H10" s="1"/>
      <c r="I10" s="1"/>
      <c r="J10" s="1"/>
    </row>
    <row r="11" spans="1:10">
      <c r="A11" s="15" t="s">
        <v>58</v>
      </c>
      <c r="B11" s="7">
        <v>4135.9333333333334</v>
      </c>
      <c r="C11" s="7">
        <v>6870</v>
      </c>
      <c r="D11" s="7">
        <v>7050</v>
      </c>
      <c r="E11" s="16">
        <f t="shared" si="0"/>
        <v>2.6200873362445414</v>
      </c>
      <c r="F11" s="16">
        <f t="shared" si="1"/>
        <v>70.457292993117221</v>
      </c>
      <c r="H11" s="1"/>
      <c r="I11" s="1"/>
      <c r="J11" s="1"/>
    </row>
    <row r="12" spans="1:10">
      <c r="A12" s="15" t="s">
        <v>59</v>
      </c>
      <c r="B12" s="7">
        <v>3825.1857142857143</v>
      </c>
      <c r="C12" s="7">
        <v>6977.1428571428569</v>
      </c>
      <c r="D12" s="7">
        <v>7018.5714285714284</v>
      </c>
      <c r="E12" s="16">
        <f t="shared" si="0"/>
        <v>0.59377559377559563</v>
      </c>
      <c r="F12" s="16">
        <f t="shared" si="1"/>
        <v>83.48315487950164</v>
      </c>
      <c r="H12" s="1"/>
      <c r="I12" s="1"/>
      <c r="J12" s="1"/>
    </row>
    <row r="13" spans="1:10">
      <c r="A13" s="15" t="s">
        <v>60</v>
      </c>
      <c r="B13" s="7">
        <v>3962.03</v>
      </c>
      <c r="C13" s="7">
        <v>7170</v>
      </c>
      <c r="D13" s="7">
        <v>7440</v>
      </c>
      <c r="E13" s="16">
        <f t="shared" si="0"/>
        <v>3.7656903765690379</v>
      </c>
      <c r="F13" s="16">
        <f t="shared" si="1"/>
        <v>87.782525624490475</v>
      </c>
      <c r="H13" s="1"/>
      <c r="I13" s="1"/>
      <c r="J13" s="1"/>
    </row>
    <row r="14" spans="1:10">
      <c r="A14" s="15" t="s">
        <v>61</v>
      </c>
      <c r="B14" s="7">
        <v>3910.5250000000001</v>
      </c>
      <c r="C14" s="7">
        <v>7683.333333333333</v>
      </c>
      <c r="D14" s="7">
        <v>7738.333333333333</v>
      </c>
      <c r="E14" s="16">
        <f t="shared" si="0"/>
        <v>0.71583514099783085</v>
      </c>
      <c r="F14" s="16">
        <f t="shared" si="1"/>
        <v>97.884768242968207</v>
      </c>
      <c r="H14" s="1"/>
      <c r="I14" s="1"/>
      <c r="J14" s="1"/>
    </row>
    <row r="15" spans="1:10">
      <c r="A15" s="15" t="s">
        <v>62</v>
      </c>
      <c r="B15" s="7">
        <v>4256.7666666666664</v>
      </c>
      <c r="C15" s="7">
        <v>6825</v>
      </c>
      <c r="D15" s="7">
        <v>6983.333333333333</v>
      </c>
      <c r="E15" s="16">
        <f t="shared" si="0"/>
        <v>2.3199023199023157</v>
      </c>
      <c r="F15" s="16">
        <f t="shared" si="1"/>
        <v>64.052528131680546</v>
      </c>
      <c r="H15" s="1"/>
      <c r="I15" s="1"/>
      <c r="J15" s="1"/>
    </row>
    <row r="16" spans="1:10">
      <c r="A16" s="12" t="s">
        <v>0</v>
      </c>
      <c r="B16" s="13">
        <v>648.15675675675675</v>
      </c>
      <c r="C16" s="13">
        <v>951.75675675675677</v>
      </c>
      <c r="D16" s="13">
        <v>969.32432432432438</v>
      </c>
      <c r="E16" s="14">
        <f t="shared" si="0"/>
        <v>1.8458043447394619</v>
      </c>
      <c r="F16" s="14">
        <f t="shared" si="1"/>
        <v>49.550909439658419</v>
      </c>
      <c r="H16" s="2"/>
      <c r="I16" s="2"/>
      <c r="J16" s="2"/>
    </row>
    <row r="17" spans="1:10">
      <c r="A17" s="15" t="s">
        <v>57</v>
      </c>
      <c r="B17" s="7">
        <v>639.56428571428569</v>
      </c>
      <c r="C17" s="7">
        <v>943.57142857142856</v>
      </c>
      <c r="D17" s="7">
        <v>962.85714285714289</v>
      </c>
      <c r="E17" s="16">
        <f t="shared" si="0"/>
        <v>2.0439061317184004</v>
      </c>
      <c r="F17" s="16">
        <f t="shared" si="1"/>
        <v>50.548922815756271</v>
      </c>
      <c r="H17" s="1"/>
      <c r="I17" s="1"/>
      <c r="J17" s="1"/>
    </row>
    <row r="18" spans="1:10">
      <c r="A18" s="15" t="s">
        <v>58</v>
      </c>
      <c r="B18" s="7">
        <v>699.18333333333339</v>
      </c>
      <c r="C18" s="7">
        <v>954.16666666666663</v>
      </c>
      <c r="D18" s="7">
        <v>986.66666666666663</v>
      </c>
      <c r="E18" s="16">
        <f t="shared" si="0"/>
        <v>3.4061135371179039</v>
      </c>
      <c r="F18" s="16">
        <f t="shared" si="1"/>
        <v>41.117017472765824</v>
      </c>
      <c r="H18" s="1"/>
      <c r="I18" s="1"/>
      <c r="J18" s="1"/>
    </row>
    <row r="19" spans="1:10">
      <c r="A19" s="15" t="s">
        <v>59</v>
      </c>
      <c r="B19" s="7">
        <v>649.32857142857142</v>
      </c>
      <c r="C19" s="7">
        <v>944.28571428571433</v>
      </c>
      <c r="D19" s="7">
        <v>960</v>
      </c>
      <c r="E19" s="16">
        <f t="shared" si="0"/>
        <v>1.6641452344931869</v>
      </c>
      <c r="F19" s="16">
        <f t="shared" si="1"/>
        <v>47.845026730908849</v>
      </c>
      <c r="H19" s="1"/>
      <c r="I19" s="1"/>
      <c r="J19" s="1"/>
    </row>
    <row r="20" spans="1:10">
      <c r="A20" s="15" t="s">
        <v>60</v>
      </c>
      <c r="B20" s="7">
        <v>617.06000000000006</v>
      </c>
      <c r="C20" s="7">
        <v>907</v>
      </c>
      <c r="D20" s="7">
        <v>916</v>
      </c>
      <c r="E20" s="16">
        <f t="shared" si="0"/>
        <v>0.99228224917309815</v>
      </c>
      <c r="F20" s="16">
        <f t="shared" si="1"/>
        <v>48.445856156613601</v>
      </c>
      <c r="H20" s="1"/>
      <c r="I20" s="1"/>
      <c r="J20" s="1"/>
    </row>
    <row r="21" spans="1:10">
      <c r="A21" s="15" t="s">
        <v>61</v>
      </c>
      <c r="B21" s="7">
        <v>661.44166666666672</v>
      </c>
      <c r="C21" s="7">
        <v>990</v>
      </c>
      <c r="D21" s="7">
        <v>1000.8333333333334</v>
      </c>
      <c r="E21" s="16">
        <f t="shared" si="0"/>
        <v>1.0942760942760981</v>
      </c>
      <c r="F21" s="16">
        <f t="shared" si="1"/>
        <v>51.310899172262602</v>
      </c>
      <c r="H21" s="1"/>
      <c r="I21" s="1"/>
      <c r="J21" s="1"/>
    </row>
    <row r="22" spans="1:10">
      <c r="A22" s="15" t="s">
        <v>62</v>
      </c>
      <c r="B22" s="7">
        <v>618.41666666666663</v>
      </c>
      <c r="C22" s="7">
        <v>966.66666666666663</v>
      </c>
      <c r="D22" s="7">
        <v>983.33333333333337</v>
      </c>
      <c r="E22" s="16">
        <f t="shared" si="0"/>
        <v>1.7241379310344906</v>
      </c>
      <c r="F22" s="16">
        <f t="shared" si="1"/>
        <v>59.008219916453321</v>
      </c>
      <c r="H22" s="1"/>
      <c r="I22" s="1"/>
      <c r="J22" s="1"/>
    </row>
    <row r="23" spans="1:10">
      <c r="A23" s="12" t="s">
        <v>3</v>
      </c>
      <c r="B23" s="13">
        <v>462.20837837837843</v>
      </c>
      <c r="C23" s="13">
        <v>467.83783783783781</v>
      </c>
      <c r="D23" s="13">
        <v>472.16216216216219</v>
      </c>
      <c r="E23" s="14">
        <f t="shared" si="0"/>
        <v>0.92432120161757403</v>
      </c>
      <c r="F23" s="14">
        <f t="shared" si="1"/>
        <v>2.1535273373247423</v>
      </c>
      <c r="H23" s="2"/>
      <c r="I23" s="2"/>
      <c r="J23" s="2"/>
    </row>
    <row r="24" spans="1:10">
      <c r="A24" s="15" t="s">
        <v>57</v>
      </c>
      <c r="B24" s="7">
        <v>528.95142857142855</v>
      </c>
      <c r="C24" s="7">
        <v>465</v>
      </c>
      <c r="D24" s="7">
        <v>458.57142857142856</v>
      </c>
      <c r="E24" s="16">
        <f t="shared" si="0"/>
        <v>-1.3824884792626764</v>
      </c>
      <c r="F24" s="16">
        <f t="shared" si="1"/>
        <v>-13.305569509487775</v>
      </c>
      <c r="H24" s="1"/>
      <c r="I24" s="1"/>
      <c r="J24" s="1"/>
    </row>
    <row r="25" spans="1:10">
      <c r="A25" s="15" t="s">
        <v>58</v>
      </c>
      <c r="B25" s="7">
        <v>516.77499999999998</v>
      </c>
      <c r="C25" s="7">
        <v>503.33333333333331</v>
      </c>
      <c r="D25" s="7">
        <v>509.16666666666669</v>
      </c>
      <c r="E25" s="16">
        <f t="shared" si="0"/>
        <v>1.1589403973510011</v>
      </c>
      <c r="F25" s="16">
        <f t="shared" si="1"/>
        <v>-1.4722719429796898</v>
      </c>
      <c r="H25" s="1"/>
      <c r="I25" s="1"/>
      <c r="J25" s="1"/>
    </row>
    <row r="26" spans="1:10">
      <c r="A26" s="15" t="s">
        <v>59</v>
      </c>
      <c r="B26" s="7">
        <v>335.81428571428569</v>
      </c>
      <c r="C26" s="7">
        <v>419.28571428571428</v>
      </c>
      <c r="D26" s="7">
        <v>416.42857142857144</v>
      </c>
      <c r="E26" s="16">
        <f t="shared" si="0"/>
        <v>-0.68143100511072674</v>
      </c>
      <c r="F26" s="16">
        <f t="shared" si="1"/>
        <v>24.005615348619575</v>
      </c>
      <c r="H26" s="1"/>
      <c r="I26" s="1"/>
      <c r="J26" s="1"/>
    </row>
    <row r="27" spans="1:10">
      <c r="A27" s="15" t="s">
        <v>60</v>
      </c>
      <c r="B27" s="7">
        <v>480.1</v>
      </c>
      <c r="C27" s="7">
        <v>447</v>
      </c>
      <c r="D27" s="7">
        <v>455</v>
      </c>
      <c r="E27" s="16">
        <f t="shared" si="0"/>
        <v>1.7897091722595078</v>
      </c>
      <c r="F27" s="16">
        <f t="shared" si="1"/>
        <v>-5.2280774838575343</v>
      </c>
      <c r="H27" s="1"/>
      <c r="I27" s="1"/>
      <c r="J27" s="1"/>
    </row>
    <row r="28" spans="1:10">
      <c r="A28" s="15" t="s">
        <v>61</v>
      </c>
      <c r="B28" s="7">
        <v>405.95</v>
      </c>
      <c r="C28" s="7">
        <v>436.66666666666669</v>
      </c>
      <c r="D28" s="7">
        <v>458.33333333333331</v>
      </c>
      <c r="E28" s="16">
        <f t="shared" si="0"/>
        <v>4.9618320610686935</v>
      </c>
      <c r="F28" s="16">
        <f t="shared" si="1"/>
        <v>12.903887999343103</v>
      </c>
      <c r="H28" s="1"/>
      <c r="I28" s="1"/>
      <c r="J28" s="1"/>
    </row>
    <row r="29" spans="1:10">
      <c r="A29" s="15" t="s">
        <v>62</v>
      </c>
      <c r="B29" s="7">
        <v>518.58333333333337</v>
      </c>
      <c r="C29" s="7">
        <v>540.83333333333337</v>
      </c>
      <c r="D29" s="7">
        <v>544.16666666666663</v>
      </c>
      <c r="E29" s="16">
        <f t="shared" si="0"/>
        <v>0.6163328197226362</v>
      </c>
      <c r="F29" s="16">
        <f t="shared" si="1"/>
        <v>4.9333119074401264</v>
      </c>
      <c r="H29" s="1"/>
      <c r="I29" s="1"/>
      <c r="J29" s="1"/>
    </row>
    <row r="30" spans="1:10">
      <c r="A30" s="12" t="s">
        <v>4</v>
      </c>
      <c r="B30" s="13">
        <v>1031.1229729729728</v>
      </c>
      <c r="C30" s="13">
        <v>1395.8108108108108</v>
      </c>
      <c r="D30" s="13">
        <v>1384.3243243243244</v>
      </c>
      <c r="E30" s="14">
        <f t="shared" si="0"/>
        <v>-0.82292574305353627</v>
      </c>
      <c r="F30" s="14">
        <f t="shared" si="1"/>
        <v>34.254047345389665</v>
      </c>
      <c r="H30" s="2"/>
      <c r="I30" s="2"/>
      <c r="J30" s="2"/>
    </row>
    <row r="31" spans="1:10">
      <c r="A31" s="15" t="s">
        <v>57</v>
      </c>
      <c r="B31" s="7">
        <v>768.6</v>
      </c>
      <c r="C31" s="7">
        <v>1007.1428571428571</v>
      </c>
      <c r="D31" s="7">
        <v>988.57142857142856</v>
      </c>
      <c r="E31" s="16">
        <f t="shared" si="0"/>
        <v>-1.8439716312056722</v>
      </c>
      <c r="F31" s="16">
        <f t="shared" si="1"/>
        <v>28.619753912493955</v>
      </c>
      <c r="H31" s="1"/>
      <c r="I31" s="1"/>
      <c r="J31" s="1"/>
    </row>
    <row r="32" spans="1:10">
      <c r="A32" s="15" t="s">
        <v>58</v>
      </c>
      <c r="B32" s="7">
        <v>656.66666666666663</v>
      </c>
      <c r="C32" s="7">
        <v>780</v>
      </c>
      <c r="D32" s="7">
        <v>768.33333333333337</v>
      </c>
      <c r="E32" s="16">
        <f t="shared" si="0"/>
        <v>-1.4957264957264909</v>
      </c>
      <c r="F32" s="16">
        <f t="shared" si="1"/>
        <v>17.00507614213199</v>
      </c>
      <c r="H32" s="1"/>
      <c r="I32" s="1"/>
      <c r="J32" s="1"/>
    </row>
    <row r="33" spans="1:10">
      <c r="A33" s="15" t="s">
        <v>59</v>
      </c>
      <c r="B33" s="7">
        <v>716.46428571428567</v>
      </c>
      <c r="C33" s="7">
        <v>845.71428571428567</v>
      </c>
      <c r="D33" s="7">
        <v>840</v>
      </c>
      <c r="E33" s="16">
        <f t="shared" si="0"/>
        <v>-0.67567567567567</v>
      </c>
      <c r="F33" s="16">
        <f t="shared" si="1"/>
        <v>17.242410647525055</v>
      </c>
      <c r="H33" s="1"/>
      <c r="I33" s="1"/>
      <c r="J33" s="1"/>
    </row>
    <row r="34" spans="1:10">
      <c r="A34" s="15" t="s">
        <v>60</v>
      </c>
      <c r="B34" s="7">
        <v>700.1</v>
      </c>
      <c r="C34" s="7">
        <v>933</v>
      </c>
      <c r="D34" s="7">
        <v>922</v>
      </c>
      <c r="E34" s="16">
        <f t="shared" si="0"/>
        <v>-1.1789924973204717</v>
      </c>
      <c r="F34" s="16">
        <f t="shared" si="1"/>
        <v>31.69547207541779</v>
      </c>
      <c r="H34" s="1"/>
      <c r="I34" s="1"/>
      <c r="J34" s="1"/>
    </row>
    <row r="35" spans="1:10">
      <c r="A35" s="15" t="s">
        <v>61</v>
      </c>
      <c r="B35" s="7">
        <v>2435.9166666666665</v>
      </c>
      <c r="C35" s="7">
        <v>3505</v>
      </c>
      <c r="D35" s="7">
        <v>3500</v>
      </c>
      <c r="E35" s="16">
        <f t="shared" si="0"/>
        <v>-0.14265335235378032</v>
      </c>
      <c r="F35" s="16">
        <f t="shared" si="1"/>
        <v>43.68307618624064</v>
      </c>
      <c r="H35" s="1"/>
      <c r="I35" s="1"/>
      <c r="J35" s="1"/>
    </row>
    <row r="36" spans="1:10">
      <c r="A36" s="15" t="s">
        <v>62</v>
      </c>
      <c r="B36" s="7">
        <v>950.01666666666677</v>
      </c>
      <c r="C36" s="7">
        <v>1383.3333333333333</v>
      </c>
      <c r="D36" s="7">
        <v>1366.6666666666667</v>
      </c>
      <c r="E36" s="16">
        <f t="shared" si="0"/>
        <v>-1.204819277108423</v>
      </c>
      <c r="F36" s="16">
        <f t="shared" si="1"/>
        <v>43.857125313590984</v>
      </c>
      <c r="H36" s="1"/>
      <c r="I36" s="1"/>
      <c r="J36" s="1"/>
    </row>
    <row r="37" spans="1:10">
      <c r="H37" s="1"/>
      <c r="I37" s="1"/>
      <c r="J37" s="1"/>
    </row>
    <row r="38" spans="1:10">
      <c r="H38" s="1"/>
      <c r="I38" s="1"/>
      <c r="J38" s="1"/>
    </row>
    <row r="39" spans="1:10">
      <c r="H39" s="3"/>
      <c r="I39" s="3"/>
      <c r="J39" s="3"/>
    </row>
    <row r="40" spans="1:10">
      <c r="H40" s="1"/>
      <c r="I40" s="1"/>
      <c r="J40" s="1"/>
    </row>
    <row r="41" spans="1:10">
      <c r="H41" s="1"/>
      <c r="I41" s="1"/>
      <c r="J41" s="1"/>
    </row>
    <row r="42" spans="1:10">
      <c r="H42" s="1"/>
      <c r="I42" s="1"/>
      <c r="J42" s="1"/>
    </row>
    <row r="43" spans="1:10">
      <c r="H43" s="1"/>
      <c r="I43" s="1"/>
      <c r="J43" s="1"/>
    </row>
    <row r="44" spans="1:10">
      <c r="H44" s="1"/>
      <c r="I44" s="1"/>
      <c r="J44" s="1"/>
    </row>
    <row r="45" spans="1:10">
      <c r="H45" s="1"/>
      <c r="I45" s="1"/>
      <c r="J45" s="1"/>
    </row>
    <row r="46" spans="1:10">
      <c r="H46" s="2"/>
      <c r="I46" s="2"/>
      <c r="J46" s="2"/>
    </row>
    <row r="47" spans="1:10">
      <c r="H47" s="3"/>
      <c r="I47" s="3"/>
      <c r="J47" s="3"/>
    </row>
    <row r="48" spans="1:10">
      <c r="H48" s="1"/>
      <c r="I48" s="1"/>
      <c r="J48" s="1"/>
    </row>
    <row r="49" spans="8:10">
      <c r="H49" s="1"/>
      <c r="I49" s="1"/>
      <c r="J49" s="1"/>
    </row>
    <row r="50" spans="8:10">
      <c r="H50" s="1"/>
      <c r="I50" s="1"/>
      <c r="J50" s="1"/>
    </row>
    <row r="51" spans="8:10">
      <c r="H51" s="1"/>
      <c r="I51" s="1"/>
      <c r="J51" s="1"/>
    </row>
    <row r="52" spans="8:10">
      <c r="H52" s="1"/>
      <c r="I52" s="1"/>
      <c r="J52" s="1"/>
    </row>
    <row r="53" spans="8:10">
      <c r="H53" s="1"/>
      <c r="I53" s="1"/>
      <c r="J53" s="1"/>
    </row>
    <row r="54" spans="8:10">
      <c r="H54" s="1"/>
      <c r="I54" s="1"/>
      <c r="J54" s="1"/>
    </row>
    <row r="55" spans="8:10">
      <c r="H55" s="3"/>
      <c r="I55" s="3"/>
      <c r="J55" s="3"/>
    </row>
    <row r="56" spans="8:10">
      <c r="H56" s="1"/>
      <c r="I56" s="1"/>
      <c r="J56" s="1"/>
    </row>
    <row r="57" spans="8:10">
      <c r="H57" s="1"/>
      <c r="I57" s="1"/>
      <c r="J57" s="1"/>
    </row>
    <row r="58" spans="8:10">
      <c r="H58" s="1"/>
      <c r="I58" s="1"/>
      <c r="J58" s="1"/>
    </row>
    <row r="59" spans="8:10">
      <c r="H59" s="1"/>
      <c r="I59" s="1"/>
      <c r="J59" s="1"/>
    </row>
    <row r="60" spans="8:10">
      <c r="H60" s="1"/>
      <c r="I60" s="1"/>
      <c r="J60" s="1"/>
    </row>
    <row r="61" spans="8:10">
      <c r="H61" s="1"/>
      <c r="I61" s="1"/>
      <c r="J61" s="1"/>
    </row>
    <row r="62" spans="8:10">
      <c r="H62" s="3"/>
      <c r="I62" s="3"/>
      <c r="J62" s="3"/>
    </row>
    <row r="63" spans="8:10">
      <c r="H63" s="1"/>
      <c r="I63" s="1"/>
      <c r="J63" s="1"/>
    </row>
    <row r="64" spans="8:10">
      <c r="H64" s="1"/>
      <c r="I64" s="1"/>
      <c r="J64" s="1"/>
    </row>
    <row r="65" spans="8:10">
      <c r="H65" s="1"/>
      <c r="I65" s="1"/>
      <c r="J65" s="1"/>
    </row>
    <row r="66" spans="8:10">
      <c r="H66" s="1"/>
      <c r="I66" s="1"/>
      <c r="J66" s="1"/>
    </row>
    <row r="67" spans="8:10">
      <c r="H67" s="1"/>
      <c r="I67" s="1"/>
      <c r="J67" s="1"/>
    </row>
    <row r="68" spans="8:10">
      <c r="H68" s="1"/>
      <c r="I68" s="1"/>
      <c r="J68" s="1"/>
    </row>
    <row r="69" spans="8:10">
      <c r="H69" s="1"/>
      <c r="I69" s="1"/>
      <c r="J69" s="1"/>
    </row>
    <row r="70" spans="8:10">
      <c r="H70" s="3"/>
      <c r="I70" s="3"/>
      <c r="J70" s="3"/>
    </row>
    <row r="71" spans="8:10">
      <c r="H71" s="1"/>
      <c r="I71" s="1"/>
      <c r="J71" s="1"/>
    </row>
    <row r="72" spans="8:10">
      <c r="H72" s="1"/>
      <c r="I72" s="1"/>
      <c r="J72" s="1"/>
    </row>
    <row r="73" spans="8:10">
      <c r="H73" s="1"/>
      <c r="I73" s="1"/>
      <c r="J73" s="1"/>
    </row>
    <row r="74" spans="8:10">
      <c r="H74" s="1"/>
      <c r="I74" s="1"/>
      <c r="J74" s="1"/>
    </row>
    <row r="75" spans="8:10">
      <c r="H75" s="1"/>
      <c r="I75" s="1"/>
      <c r="J75" s="1"/>
    </row>
    <row r="76" spans="8:10">
      <c r="H76" s="3"/>
      <c r="I76" s="3"/>
      <c r="J76" s="3"/>
    </row>
    <row r="77" spans="8:10">
      <c r="H77" s="1"/>
      <c r="I77" s="1"/>
      <c r="J77" s="1"/>
    </row>
    <row r="78" spans="8:10">
      <c r="H78" s="1"/>
      <c r="I78" s="1"/>
      <c r="J78" s="1"/>
    </row>
    <row r="79" spans="8:10">
      <c r="H79" s="1"/>
      <c r="I79" s="1"/>
      <c r="J79" s="1"/>
    </row>
    <row r="80" spans="8:10">
      <c r="H80" s="1"/>
      <c r="I80" s="1"/>
      <c r="J80" s="1"/>
    </row>
    <row r="81" spans="8:10">
      <c r="H81" s="1"/>
      <c r="I81" s="1"/>
      <c r="J81" s="1"/>
    </row>
    <row r="82" spans="8:10">
      <c r="H82" s="1"/>
      <c r="I82" s="1"/>
      <c r="J82" s="1"/>
    </row>
    <row r="83" spans="8:10">
      <c r="H83" s="3"/>
      <c r="I83" s="3"/>
      <c r="J83" s="3"/>
    </row>
    <row r="84" spans="8:10">
      <c r="H84" s="1"/>
      <c r="I84" s="1"/>
      <c r="J84" s="1"/>
    </row>
    <row r="85" spans="8:10">
      <c r="H85" s="1"/>
      <c r="I85" s="1"/>
      <c r="J85" s="1"/>
    </row>
    <row r="86" spans="8:10">
      <c r="H86" s="1"/>
      <c r="I86" s="1"/>
      <c r="J86" s="1"/>
    </row>
    <row r="87" spans="8:10">
      <c r="H87" s="1"/>
      <c r="I87" s="1"/>
      <c r="J87" s="1"/>
    </row>
    <row r="88" spans="8:10">
      <c r="H88" s="1"/>
      <c r="I88" s="1"/>
      <c r="J88" s="1"/>
    </row>
    <row r="89" spans="8:10">
      <c r="H89" s="1"/>
      <c r="I89" s="1"/>
      <c r="J89" s="1"/>
    </row>
    <row r="90" spans="8:10">
      <c r="H90" s="2"/>
      <c r="I90" s="2"/>
      <c r="J90" s="2"/>
    </row>
    <row r="91" spans="8:10">
      <c r="H91" s="3"/>
      <c r="I91" s="3"/>
      <c r="J91" s="3"/>
    </row>
    <row r="92" spans="8:10">
      <c r="H92" s="1"/>
      <c r="I92" s="1"/>
      <c r="J92" s="1"/>
    </row>
    <row r="93" spans="8:10">
      <c r="H93" s="1"/>
      <c r="I93" s="1"/>
      <c r="J93" s="1"/>
    </row>
    <row r="94" spans="8:10">
      <c r="H94" s="1"/>
      <c r="I94" s="1"/>
      <c r="J94" s="1"/>
    </row>
    <row r="95" spans="8:10">
      <c r="H95" s="1"/>
      <c r="I95" s="1"/>
      <c r="J95" s="1"/>
    </row>
    <row r="96" spans="8:10">
      <c r="H96" s="1"/>
      <c r="I96" s="1"/>
      <c r="J96" s="1"/>
    </row>
    <row r="97" spans="8:10">
      <c r="H97" s="1"/>
      <c r="I97" s="1"/>
      <c r="J97" s="1"/>
    </row>
    <row r="98" spans="8:10">
      <c r="H98" s="1"/>
      <c r="I98" s="1"/>
      <c r="J98" s="1"/>
    </row>
    <row r="99" spans="8:10">
      <c r="H99" s="3"/>
      <c r="I99" s="3"/>
      <c r="J99" s="3"/>
    </row>
    <row r="100" spans="8:10">
      <c r="H100" s="1"/>
      <c r="I100" s="1"/>
      <c r="J100" s="1"/>
    </row>
    <row r="101" spans="8:10">
      <c r="H101" s="1"/>
      <c r="I101" s="1"/>
      <c r="J101" s="1"/>
    </row>
    <row r="102" spans="8:10">
      <c r="H102" s="1"/>
      <c r="I102" s="1"/>
      <c r="J102" s="1"/>
    </row>
    <row r="103" spans="8:10">
      <c r="H103" s="1"/>
      <c r="I103" s="1"/>
      <c r="J103" s="1"/>
    </row>
    <row r="104" spans="8:10">
      <c r="H104" s="1"/>
      <c r="I104" s="1"/>
      <c r="J104" s="1"/>
    </row>
    <row r="105" spans="8:10">
      <c r="H105" s="1"/>
      <c r="I105" s="1"/>
      <c r="J105" s="1"/>
    </row>
    <row r="106" spans="8:10">
      <c r="H106" s="3"/>
      <c r="I106" s="3"/>
      <c r="J106" s="3"/>
    </row>
    <row r="107" spans="8:10">
      <c r="H107" s="1"/>
      <c r="I107" s="1"/>
      <c r="J107" s="1"/>
    </row>
    <row r="108" spans="8:10">
      <c r="H108" s="1"/>
      <c r="I108" s="1"/>
      <c r="J108" s="1"/>
    </row>
    <row r="109" spans="8:10">
      <c r="H109" s="1"/>
      <c r="I109" s="1"/>
      <c r="J109" s="1"/>
    </row>
    <row r="110" spans="8:10">
      <c r="H110" s="1"/>
      <c r="I110" s="1"/>
      <c r="J110" s="1"/>
    </row>
    <row r="111" spans="8:10">
      <c r="H111" s="1"/>
      <c r="I111" s="1"/>
      <c r="J111" s="1"/>
    </row>
    <row r="112" spans="8:10">
      <c r="H112" s="1"/>
      <c r="I112" s="1"/>
      <c r="J112" s="1"/>
    </row>
    <row r="113" spans="8:10">
      <c r="H113" s="1"/>
      <c r="I113" s="1"/>
      <c r="J113" s="1"/>
    </row>
    <row r="114" spans="8:10">
      <c r="H114" s="3"/>
      <c r="I114" s="3"/>
      <c r="J114" s="3"/>
    </row>
    <row r="115" spans="8:10">
      <c r="H115" s="1"/>
      <c r="I115" s="1"/>
      <c r="J115" s="1"/>
    </row>
    <row r="116" spans="8:10">
      <c r="H116" s="1"/>
      <c r="I116" s="1"/>
      <c r="J116" s="1"/>
    </row>
    <row r="117" spans="8:10">
      <c r="H117" s="1"/>
      <c r="I117" s="1"/>
      <c r="J117" s="1"/>
    </row>
    <row r="118" spans="8:10">
      <c r="H118" s="1"/>
      <c r="I118" s="1"/>
      <c r="J118" s="1"/>
    </row>
    <row r="119" spans="8:10">
      <c r="H119" s="1"/>
      <c r="I119" s="1"/>
      <c r="J119" s="1"/>
    </row>
    <row r="120" spans="8:10">
      <c r="H120" s="3"/>
      <c r="I120" s="3"/>
      <c r="J120" s="3"/>
    </row>
    <row r="121" spans="8:10">
      <c r="H121" s="1"/>
      <c r="I121" s="1"/>
      <c r="J121" s="1"/>
    </row>
    <row r="122" spans="8:10">
      <c r="H122" s="1"/>
      <c r="I122" s="1"/>
      <c r="J122" s="1"/>
    </row>
    <row r="123" spans="8:10">
      <c r="H123" s="1"/>
      <c r="I123" s="1"/>
      <c r="J123" s="1"/>
    </row>
    <row r="124" spans="8:10">
      <c r="H124" s="1"/>
      <c r="I124" s="1"/>
      <c r="J124" s="1"/>
    </row>
    <row r="125" spans="8:10">
      <c r="H125" s="1"/>
      <c r="I125" s="1"/>
      <c r="J125" s="1"/>
    </row>
    <row r="126" spans="8:10">
      <c r="H126" s="1"/>
      <c r="I126" s="1"/>
      <c r="J126" s="1"/>
    </row>
    <row r="127" spans="8:10">
      <c r="H127" s="3"/>
      <c r="I127" s="3"/>
      <c r="J127" s="3"/>
    </row>
    <row r="128" spans="8:10">
      <c r="H128" s="1"/>
      <c r="I128" s="1"/>
      <c r="J128" s="1"/>
    </row>
    <row r="129" spans="8:10">
      <c r="H129" s="1"/>
      <c r="I129" s="1"/>
      <c r="J129" s="1"/>
    </row>
    <row r="130" spans="8:10">
      <c r="H130" s="1"/>
      <c r="I130" s="1"/>
      <c r="J130" s="1"/>
    </row>
    <row r="131" spans="8:10">
      <c r="H131" s="1"/>
      <c r="I131" s="1"/>
      <c r="J131" s="1"/>
    </row>
    <row r="132" spans="8:10">
      <c r="H132" s="1"/>
      <c r="I132" s="1"/>
      <c r="J132" s="1"/>
    </row>
    <row r="133" spans="8:10">
      <c r="H133" s="1"/>
      <c r="I133" s="1"/>
      <c r="J133" s="1"/>
    </row>
    <row r="134" spans="8:10">
      <c r="H134" s="2"/>
      <c r="I134" s="2"/>
      <c r="J134" s="2"/>
    </row>
    <row r="135" spans="8:10">
      <c r="H135" s="3"/>
      <c r="I135" s="3"/>
      <c r="J135" s="3"/>
    </row>
    <row r="136" spans="8:10">
      <c r="H136" s="1"/>
      <c r="I136" s="1"/>
      <c r="J136" s="1"/>
    </row>
    <row r="137" spans="8:10">
      <c r="H137" s="1"/>
      <c r="I137" s="1"/>
      <c r="J137" s="1"/>
    </row>
    <row r="138" spans="8:10">
      <c r="H138" s="1"/>
      <c r="I138" s="1"/>
      <c r="J138" s="1"/>
    </row>
    <row r="139" spans="8:10">
      <c r="H139" s="1"/>
      <c r="I139" s="1"/>
      <c r="J139" s="1"/>
    </row>
    <row r="140" spans="8:10">
      <c r="H140" s="1"/>
      <c r="I140" s="1"/>
      <c r="J140" s="1"/>
    </row>
    <row r="141" spans="8:10">
      <c r="H141" s="1"/>
      <c r="I141" s="1"/>
      <c r="J141" s="1"/>
    </row>
    <row r="142" spans="8:10">
      <c r="H142" s="1"/>
      <c r="I142" s="1"/>
      <c r="J142" s="1"/>
    </row>
    <row r="143" spans="8:10">
      <c r="H143" s="3"/>
      <c r="I143" s="3"/>
      <c r="J143" s="3"/>
    </row>
    <row r="144" spans="8:10">
      <c r="H144" s="1"/>
      <c r="I144" s="1"/>
      <c r="J144" s="1"/>
    </row>
    <row r="145" spans="8:10">
      <c r="H145" s="1"/>
      <c r="I145" s="1"/>
      <c r="J145" s="1"/>
    </row>
    <row r="146" spans="8:10">
      <c r="H146" s="1"/>
      <c r="I146" s="1"/>
      <c r="J146" s="1"/>
    </row>
    <row r="147" spans="8:10">
      <c r="H147" s="1"/>
      <c r="I147" s="1"/>
      <c r="J147" s="1"/>
    </row>
    <row r="148" spans="8:10">
      <c r="H148" s="1"/>
      <c r="I148" s="1"/>
      <c r="J148" s="1"/>
    </row>
    <row r="149" spans="8:10">
      <c r="H149" s="1"/>
      <c r="I149" s="1"/>
      <c r="J149" s="1"/>
    </row>
    <row r="150" spans="8:10">
      <c r="H150" s="3"/>
      <c r="I150" s="3"/>
      <c r="J150" s="3"/>
    </row>
    <row r="151" spans="8:10">
      <c r="H151" s="1"/>
      <c r="I151" s="1"/>
      <c r="J151" s="1"/>
    </row>
    <row r="152" spans="8:10">
      <c r="H152" s="1"/>
      <c r="I152" s="1"/>
      <c r="J152" s="1"/>
    </row>
    <row r="153" spans="8:10">
      <c r="H153" s="1"/>
      <c r="I153" s="1"/>
      <c r="J153" s="1"/>
    </row>
    <row r="154" spans="8:10">
      <c r="H154" s="1"/>
      <c r="I154" s="1"/>
      <c r="J154" s="1"/>
    </row>
    <row r="155" spans="8:10">
      <c r="H155" s="1"/>
      <c r="I155" s="1"/>
      <c r="J155" s="1"/>
    </row>
    <row r="156" spans="8:10">
      <c r="H156" s="1"/>
      <c r="I156" s="1"/>
      <c r="J156" s="1"/>
    </row>
    <row r="157" spans="8:10">
      <c r="H157" s="1"/>
      <c r="I157" s="1"/>
      <c r="J157" s="1"/>
    </row>
    <row r="158" spans="8:10">
      <c r="H158" s="3"/>
      <c r="I158" s="3"/>
      <c r="J158" s="3"/>
    </row>
    <row r="159" spans="8:10">
      <c r="H159" s="1"/>
      <c r="I159" s="1"/>
      <c r="J159" s="1"/>
    </row>
    <row r="160" spans="8:10">
      <c r="H160" s="1"/>
      <c r="I160" s="1"/>
      <c r="J160" s="1"/>
    </row>
    <row r="161" spans="8:10">
      <c r="H161" s="1"/>
      <c r="I161" s="1"/>
      <c r="J161" s="1"/>
    </row>
    <row r="162" spans="8:10">
      <c r="H162" s="1"/>
      <c r="I162" s="1"/>
      <c r="J162" s="1"/>
    </row>
    <row r="163" spans="8:10">
      <c r="H163" s="1"/>
      <c r="I163" s="1"/>
      <c r="J163" s="1"/>
    </row>
    <row r="164" spans="8:10">
      <c r="H164" s="3"/>
      <c r="I164" s="3"/>
      <c r="J164" s="3"/>
    </row>
    <row r="165" spans="8:10">
      <c r="H165" s="1"/>
      <c r="I165" s="1"/>
      <c r="J165" s="1"/>
    </row>
    <row r="166" spans="8:10">
      <c r="H166" s="1"/>
      <c r="I166" s="1"/>
      <c r="J166" s="1"/>
    </row>
    <row r="167" spans="8:10">
      <c r="H167" s="1"/>
      <c r="I167" s="1"/>
      <c r="J167" s="1"/>
    </row>
    <row r="168" spans="8:10">
      <c r="H168" s="1"/>
      <c r="I168" s="1"/>
      <c r="J168" s="1"/>
    </row>
    <row r="169" spans="8:10">
      <c r="H169" s="1"/>
      <c r="I169" s="1"/>
      <c r="J169" s="1"/>
    </row>
    <row r="170" spans="8:10">
      <c r="H170" s="1"/>
      <c r="I170" s="1"/>
      <c r="J170" s="1"/>
    </row>
    <row r="171" spans="8:10">
      <c r="H171" s="3"/>
      <c r="I171" s="3"/>
      <c r="J171" s="3"/>
    </row>
    <row r="172" spans="8:10">
      <c r="H172" s="1"/>
      <c r="I172" s="1"/>
      <c r="J172" s="1"/>
    </row>
    <row r="173" spans="8:10">
      <c r="H173" s="1"/>
      <c r="I173" s="1"/>
      <c r="J173" s="1"/>
    </row>
    <row r="174" spans="8:10">
      <c r="H174" s="1"/>
      <c r="I174" s="1"/>
      <c r="J174" s="1"/>
    </row>
    <row r="175" spans="8:10">
      <c r="H175" s="1"/>
      <c r="I175" s="1"/>
      <c r="J175" s="1"/>
    </row>
    <row r="176" spans="8:10">
      <c r="H176" s="1"/>
      <c r="I176" s="1"/>
      <c r="J176" s="1"/>
    </row>
    <row r="177" spans="8:10">
      <c r="H177" s="1"/>
      <c r="I177" s="1"/>
      <c r="J177" s="1"/>
    </row>
    <row r="178" spans="8:10">
      <c r="H178" s="2"/>
      <c r="I178" s="2"/>
      <c r="J178" s="2"/>
    </row>
    <row r="179" spans="8:10">
      <c r="H179" s="3"/>
      <c r="I179" s="3"/>
      <c r="J179" s="3"/>
    </row>
    <row r="180" spans="8:10">
      <c r="H180" s="1"/>
      <c r="I180" s="1"/>
      <c r="J180" s="1"/>
    </row>
    <row r="181" spans="8:10">
      <c r="H181" s="1"/>
      <c r="I181" s="1"/>
      <c r="J181" s="1"/>
    </row>
    <row r="182" spans="8:10">
      <c r="H182" s="1"/>
      <c r="I182" s="1"/>
      <c r="J182" s="1"/>
    </row>
    <row r="183" spans="8:10">
      <c r="H183" s="1"/>
      <c r="I183" s="1"/>
      <c r="J183" s="1"/>
    </row>
    <row r="184" spans="8:10">
      <c r="H184" s="1"/>
      <c r="I184" s="1"/>
      <c r="J184" s="1"/>
    </row>
    <row r="185" spans="8:10">
      <c r="H185" s="1"/>
      <c r="I185" s="1"/>
      <c r="J185" s="1"/>
    </row>
    <row r="186" spans="8:10">
      <c r="H186" s="1"/>
      <c r="I186" s="1"/>
      <c r="J186" s="1"/>
    </row>
    <row r="187" spans="8:10">
      <c r="H187" s="3"/>
      <c r="I187" s="3"/>
      <c r="J187" s="3"/>
    </row>
    <row r="188" spans="8:10">
      <c r="H188" s="1"/>
      <c r="I188" s="1"/>
      <c r="J188" s="1"/>
    </row>
    <row r="189" spans="8:10">
      <c r="H189" s="1"/>
      <c r="I189" s="1"/>
      <c r="J189" s="1"/>
    </row>
    <row r="190" spans="8:10">
      <c r="H190" s="1"/>
      <c r="I190" s="1"/>
      <c r="J190" s="1"/>
    </row>
    <row r="191" spans="8:10">
      <c r="H191" s="1"/>
      <c r="I191" s="1"/>
      <c r="J191" s="1"/>
    </row>
    <row r="192" spans="8:10">
      <c r="H192" s="1"/>
      <c r="I192" s="1"/>
      <c r="J192" s="1"/>
    </row>
    <row r="193" spans="8:10">
      <c r="H193" s="1"/>
      <c r="I193" s="1"/>
      <c r="J193" s="1"/>
    </row>
    <row r="194" spans="8:10">
      <c r="H194" s="3"/>
      <c r="I194" s="3"/>
      <c r="J194" s="3"/>
    </row>
    <row r="195" spans="8:10">
      <c r="H195" s="1"/>
      <c r="I195" s="1"/>
      <c r="J195" s="1"/>
    </row>
    <row r="196" spans="8:10">
      <c r="H196" s="1"/>
      <c r="I196" s="1"/>
      <c r="J196" s="1"/>
    </row>
    <row r="197" spans="8:10">
      <c r="H197" s="1"/>
      <c r="I197" s="1"/>
      <c r="J197" s="1"/>
    </row>
    <row r="198" spans="8:10">
      <c r="H198" s="1"/>
      <c r="I198" s="1"/>
      <c r="J198" s="1"/>
    </row>
    <row r="199" spans="8:10">
      <c r="H199" s="1"/>
      <c r="I199" s="1"/>
      <c r="J199" s="1"/>
    </row>
    <row r="200" spans="8:10">
      <c r="H200" s="1"/>
      <c r="I200" s="1"/>
      <c r="J200" s="1"/>
    </row>
    <row r="201" spans="8:10">
      <c r="H201" s="1"/>
      <c r="I201" s="1"/>
      <c r="J201" s="1"/>
    </row>
    <row r="202" spans="8:10">
      <c r="H202" s="3"/>
      <c r="I202" s="3"/>
      <c r="J202" s="3"/>
    </row>
    <row r="203" spans="8:10">
      <c r="H203" s="1"/>
      <c r="I203" s="1"/>
      <c r="J203" s="1"/>
    </row>
    <row r="204" spans="8:10">
      <c r="H204" s="1"/>
      <c r="I204" s="1"/>
      <c r="J204" s="1"/>
    </row>
    <row r="205" spans="8:10">
      <c r="H205" s="1"/>
      <c r="I205" s="1"/>
      <c r="J205" s="1"/>
    </row>
    <row r="206" spans="8:10">
      <c r="H206" s="1"/>
      <c r="I206" s="1"/>
      <c r="J206" s="1"/>
    </row>
    <row r="207" spans="8:10">
      <c r="H207" s="1"/>
      <c r="I207" s="1"/>
      <c r="J207" s="1"/>
    </row>
    <row r="208" spans="8:10">
      <c r="H208" s="3"/>
      <c r="I208" s="3"/>
      <c r="J208" s="3"/>
    </row>
    <row r="209" spans="8:10">
      <c r="H209" s="1"/>
      <c r="I209" s="1"/>
      <c r="J209" s="1"/>
    </row>
    <row r="210" spans="8:10">
      <c r="H210" s="1"/>
      <c r="I210" s="1"/>
      <c r="J210" s="1"/>
    </row>
    <row r="211" spans="8:10">
      <c r="H211" s="1"/>
      <c r="I211" s="1"/>
      <c r="J211" s="1"/>
    </row>
    <row r="212" spans="8:10">
      <c r="H212" s="1"/>
      <c r="I212" s="1"/>
      <c r="J212" s="1"/>
    </row>
    <row r="213" spans="8:10">
      <c r="H213" s="1"/>
      <c r="I213" s="1"/>
      <c r="J213" s="1"/>
    </row>
    <row r="214" spans="8:10">
      <c r="H214" s="1"/>
      <c r="I214" s="1"/>
      <c r="J214" s="1"/>
    </row>
    <row r="215" spans="8:10">
      <c r="H215" s="3"/>
      <c r="I215" s="3"/>
      <c r="J215" s="3"/>
    </row>
    <row r="216" spans="8:10">
      <c r="H216" s="1"/>
      <c r="I216" s="1"/>
      <c r="J216" s="1"/>
    </row>
    <row r="217" spans="8:10">
      <c r="H217" s="1"/>
      <c r="I217" s="1"/>
      <c r="J217" s="1"/>
    </row>
    <row r="218" spans="8:10">
      <c r="H218" s="1"/>
      <c r="I218" s="1"/>
      <c r="J218" s="1"/>
    </row>
    <row r="219" spans="8:10">
      <c r="H219" s="1"/>
      <c r="I219" s="1"/>
      <c r="J219" s="1"/>
    </row>
    <row r="220" spans="8:10">
      <c r="H220" s="1"/>
      <c r="I220" s="1"/>
      <c r="J220" s="1"/>
    </row>
    <row r="221" spans="8:10">
      <c r="H221" s="1"/>
      <c r="I221" s="1"/>
      <c r="J22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F3CF9-833E-4041-9F9C-FF9283D04054}">
  <sheetPr codeName="Sheet47"/>
  <dimension ref="A1:F39"/>
  <sheetViews>
    <sheetView tabSelected="1" workbookViewId="0"/>
  </sheetViews>
  <sheetFormatPr defaultRowHeight="14.4"/>
  <cols>
    <col min="1" max="1" width="11.6640625" bestFit="1" customWidth="1"/>
    <col min="2" max="2" width="10" customWidth="1"/>
    <col min="3" max="3" width="8.5546875" bestFit="1" customWidth="1"/>
    <col min="6" max="6" width="8.77734375" bestFit="1" customWidth="1"/>
  </cols>
  <sheetData>
    <row r="1" spans="1:6" ht="115.2">
      <c r="A1" s="4" t="s">
        <v>7</v>
      </c>
      <c r="B1" s="5" t="s">
        <v>2</v>
      </c>
      <c r="C1" s="5" t="s">
        <v>1</v>
      </c>
      <c r="D1" s="5" t="s">
        <v>0</v>
      </c>
      <c r="E1" s="5" t="s">
        <v>3</v>
      </c>
      <c r="F1" s="5" t="s">
        <v>4</v>
      </c>
    </row>
    <row r="2" spans="1:6">
      <c r="A2" s="6" t="s">
        <v>8</v>
      </c>
      <c r="B2" s="7">
        <v>70000</v>
      </c>
      <c r="C2" s="7">
        <v>8300</v>
      </c>
      <c r="D2" s="7">
        <v>520</v>
      </c>
      <c r="E2" s="7">
        <v>440</v>
      </c>
      <c r="F2" s="7">
        <v>700</v>
      </c>
    </row>
    <row r="3" spans="1:6">
      <c r="A3" s="6" t="s">
        <v>5</v>
      </c>
      <c r="B3" s="7">
        <v>82000</v>
      </c>
      <c r="C3" s="7">
        <v>8100</v>
      </c>
      <c r="D3" s="7">
        <v>1050</v>
      </c>
      <c r="E3" s="7">
        <v>550</v>
      </c>
      <c r="F3" s="7">
        <v>630</v>
      </c>
    </row>
    <row r="4" spans="1:6">
      <c r="A4" s="6" t="s">
        <v>6</v>
      </c>
      <c r="B4" s="7">
        <v>84000</v>
      </c>
      <c r="C4" s="7">
        <v>7800</v>
      </c>
      <c r="D4" s="7">
        <v>580</v>
      </c>
      <c r="E4" s="7">
        <v>390</v>
      </c>
      <c r="F4" s="7">
        <v>1250</v>
      </c>
    </row>
    <row r="5" spans="1:6">
      <c r="A5" s="6" t="s">
        <v>19</v>
      </c>
      <c r="B5" s="7">
        <v>92000</v>
      </c>
      <c r="C5" s="7">
        <v>9000</v>
      </c>
      <c r="D5" s="7">
        <v>1050</v>
      </c>
      <c r="E5" s="7">
        <v>400</v>
      </c>
      <c r="F5" s="7">
        <v>2300</v>
      </c>
    </row>
    <row r="6" spans="1:6">
      <c r="A6" s="6" t="s">
        <v>20</v>
      </c>
      <c r="B6" s="7">
        <v>85000</v>
      </c>
      <c r="C6" s="7">
        <v>9700</v>
      </c>
      <c r="D6" s="7">
        <v>1100</v>
      </c>
      <c r="E6" s="7">
        <v>240</v>
      </c>
      <c r="F6" s="7">
        <v>850</v>
      </c>
    </row>
    <row r="7" spans="1:6">
      <c r="A7" s="6" t="s">
        <v>21</v>
      </c>
      <c r="B7" s="7">
        <v>85000</v>
      </c>
      <c r="C7" s="7">
        <v>6250</v>
      </c>
      <c r="D7" s="7">
        <v>1100</v>
      </c>
      <c r="E7" s="7">
        <v>455</v>
      </c>
      <c r="F7" s="7">
        <v>960</v>
      </c>
    </row>
    <row r="8" spans="1:6">
      <c r="A8" s="6" t="s">
        <v>22</v>
      </c>
      <c r="B8" s="7">
        <v>84000</v>
      </c>
      <c r="C8" s="7">
        <v>8000</v>
      </c>
      <c r="D8" s="7">
        <v>950</v>
      </c>
      <c r="E8" s="7">
        <v>270</v>
      </c>
      <c r="F8" s="7">
        <v>4500</v>
      </c>
    </row>
    <row r="9" spans="1:6">
      <c r="A9" s="6" t="s">
        <v>23</v>
      </c>
      <c r="B9" s="7">
        <v>85500</v>
      </c>
      <c r="C9" s="7">
        <v>6300</v>
      </c>
      <c r="D9" s="7">
        <v>870</v>
      </c>
      <c r="E9" s="7">
        <v>540</v>
      </c>
      <c r="F9" s="7">
        <v>970</v>
      </c>
    </row>
    <row r="10" spans="1:6">
      <c r="A10" s="6" t="s">
        <v>24</v>
      </c>
      <c r="B10" s="7">
        <v>93000</v>
      </c>
      <c r="C10" s="7">
        <v>6700</v>
      </c>
      <c r="D10" s="7">
        <v>860</v>
      </c>
      <c r="E10" s="7">
        <v>430</v>
      </c>
      <c r="F10" s="7">
        <v>440</v>
      </c>
    </row>
    <row r="11" spans="1:6">
      <c r="A11" s="6" t="s">
        <v>25</v>
      </c>
      <c r="B11" s="7">
        <v>90000</v>
      </c>
      <c r="C11" s="7">
        <v>8050</v>
      </c>
      <c r="D11" s="7">
        <v>865</v>
      </c>
      <c r="E11" s="7">
        <v>580</v>
      </c>
      <c r="F11" s="7">
        <v>3000</v>
      </c>
    </row>
    <row r="12" spans="1:6">
      <c r="A12" s="6" t="s">
        <v>26</v>
      </c>
      <c r="B12" s="7">
        <v>93000</v>
      </c>
      <c r="C12" s="7">
        <v>8100</v>
      </c>
      <c r="D12" s="7">
        <v>970</v>
      </c>
      <c r="E12" s="7">
        <v>600</v>
      </c>
      <c r="F12" s="7">
        <v>4200</v>
      </c>
    </row>
    <row r="13" spans="1:6">
      <c r="A13" s="6" t="s">
        <v>27</v>
      </c>
      <c r="B13" s="7">
        <v>89000</v>
      </c>
      <c r="C13" s="7">
        <v>5700</v>
      </c>
      <c r="D13" s="7">
        <v>830</v>
      </c>
      <c r="E13" s="7">
        <v>550</v>
      </c>
      <c r="F13" s="7">
        <v>1100</v>
      </c>
    </row>
    <row r="14" spans="1:6">
      <c r="A14" s="6" t="s">
        <v>28</v>
      </c>
      <c r="B14" s="7">
        <v>85000</v>
      </c>
      <c r="C14" s="7">
        <v>6200</v>
      </c>
      <c r="D14" s="7">
        <v>1070</v>
      </c>
      <c r="E14" s="7">
        <v>320</v>
      </c>
      <c r="F14" s="7">
        <v>3000</v>
      </c>
    </row>
    <row r="15" spans="1:6">
      <c r="A15" s="6" t="s">
        <v>29</v>
      </c>
      <c r="B15" s="7">
        <v>88000</v>
      </c>
      <c r="C15" s="7">
        <v>7400</v>
      </c>
      <c r="D15" s="7">
        <v>900</v>
      </c>
      <c r="E15" s="7">
        <v>350</v>
      </c>
      <c r="F15" s="7">
        <v>950</v>
      </c>
    </row>
    <row r="16" spans="1:6">
      <c r="A16" s="6" t="s">
        <v>30</v>
      </c>
      <c r="B16" s="7">
        <v>95000</v>
      </c>
      <c r="C16" s="7">
        <v>7200</v>
      </c>
      <c r="D16" s="7">
        <v>1030</v>
      </c>
      <c r="E16" s="7">
        <v>390</v>
      </c>
      <c r="F16" s="7">
        <v>1000</v>
      </c>
    </row>
    <row r="17" spans="1:6">
      <c r="A17" s="6" t="s">
        <v>32</v>
      </c>
      <c r="B17" s="7">
        <v>90700</v>
      </c>
      <c r="C17" s="7">
        <v>8250</v>
      </c>
      <c r="D17" s="7">
        <v>1060</v>
      </c>
      <c r="E17" s="7">
        <v>480</v>
      </c>
      <c r="F17" s="7">
        <v>560</v>
      </c>
    </row>
    <row r="18" spans="1:6">
      <c r="A18" s="6" t="s">
        <v>31</v>
      </c>
      <c r="B18" s="7">
        <v>92000</v>
      </c>
      <c r="C18" s="7">
        <v>6300</v>
      </c>
      <c r="D18" s="7">
        <v>1100</v>
      </c>
      <c r="E18" s="7">
        <v>655</v>
      </c>
      <c r="F18" s="7">
        <v>960</v>
      </c>
    </row>
    <row r="19" spans="1:6">
      <c r="A19" s="6" t="s">
        <v>34</v>
      </c>
      <c r="B19" s="7">
        <v>87000</v>
      </c>
      <c r="C19" s="7">
        <v>6300</v>
      </c>
      <c r="D19" s="7">
        <v>1140</v>
      </c>
      <c r="E19" s="7">
        <v>390</v>
      </c>
      <c r="F19" s="7">
        <v>950</v>
      </c>
    </row>
    <row r="20" spans="1:6">
      <c r="A20" s="6" t="s">
        <v>35</v>
      </c>
      <c r="B20" s="7">
        <v>93000</v>
      </c>
      <c r="C20" s="7">
        <v>7000</v>
      </c>
      <c r="D20" s="7">
        <v>1090</v>
      </c>
      <c r="E20" s="7">
        <v>530</v>
      </c>
      <c r="F20" s="7">
        <v>860</v>
      </c>
    </row>
    <row r="21" spans="1:6">
      <c r="A21" s="6" t="s">
        <v>36</v>
      </c>
      <c r="B21" s="7">
        <v>96000</v>
      </c>
      <c r="C21" s="7">
        <v>7550</v>
      </c>
      <c r="D21" s="7">
        <v>770</v>
      </c>
      <c r="E21" s="7">
        <v>500</v>
      </c>
      <c r="F21" s="7">
        <v>850</v>
      </c>
    </row>
    <row r="22" spans="1:6">
      <c r="A22" s="6" t="s">
        <v>37</v>
      </c>
      <c r="B22" s="7">
        <v>90000</v>
      </c>
      <c r="C22" s="7">
        <v>7080</v>
      </c>
      <c r="D22" s="7">
        <v>1050</v>
      </c>
      <c r="E22" s="7">
        <v>345</v>
      </c>
      <c r="F22" s="7">
        <v>900</v>
      </c>
    </row>
    <row r="23" spans="1:6">
      <c r="A23" s="6" t="s">
        <v>38</v>
      </c>
      <c r="B23" s="7">
        <v>94000</v>
      </c>
      <c r="C23" s="7">
        <v>7200</v>
      </c>
      <c r="D23" s="7">
        <v>950</v>
      </c>
      <c r="E23" s="7">
        <v>400</v>
      </c>
      <c r="F23" s="7">
        <v>710</v>
      </c>
    </row>
    <row r="24" spans="1:6">
      <c r="A24" s="6" t="s">
        <v>39</v>
      </c>
      <c r="B24" s="7">
        <v>83500</v>
      </c>
      <c r="C24" s="7">
        <v>7200</v>
      </c>
      <c r="D24" s="7">
        <v>870</v>
      </c>
      <c r="E24" s="7">
        <v>455</v>
      </c>
      <c r="F24" s="7">
        <v>1400</v>
      </c>
    </row>
    <row r="25" spans="1:6">
      <c r="A25" s="6" t="s">
        <v>40</v>
      </c>
      <c r="B25" s="7">
        <v>92000</v>
      </c>
      <c r="C25" s="7">
        <v>5500</v>
      </c>
      <c r="D25" s="7">
        <v>950</v>
      </c>
      <c r="E25" s="7">
        <v>450</v>
      </c>
      <c r="F25" s="7">
        <v>1300</v>
      </c>
    </row>
    <row r="26" spans="1:6">
      <c r="A26" s="6" t="s">
        <v>41</v>
      </c>
      <c r="B26" s="7">
        <v>90000</v>
      </c>
      <c r="C26" s="7">
        <v>7300</v>
      </c>
      <c r="D26" s="7">
        <v>1100</v>
      </c>
      <c r="E26" s="7">
        <v>850</v>
      </c>
      <c r="F26" s="7">
        <v>1600</v>
      </c>
    </row>
    <row r="27" spans="1:6">
      <c r="A27" s="6" t="s">
        <v>65</v>
      </c>
      <c r="B27" s="7">
        <v>84000</v>
      </c>
      <c r="C27" s="7">
        <v>6350</v>
      </c>
      <c r="D27" s="7">
        <v>920</v>
      </c>
      <c r="E27" s="7">
        <v>460</v>
      </c>
      <c r="F27" s="7">
        <v>870</v>
      </c>
    </row>
    <row r="28" spans="1:6">
      <c r="A28" s="6" t="s">
        <v>42</v>
      </c>
      <c r="B28" s="7">
        <v>82000</v>
      </c>
      <c r="C28" s="7">
        <v>7250</v>
      </c>
      <c r="D28" s="7">
        <v>980</v>
      </c>
      <c r="E28" s="7">
        <v>300</v>
      </c>
      <c r="F28" s="7">
        <v>800</v>
      </c>
    </row>
    <row r="29" spans="1:6">
      <c r="A29" s="6" t="s">
        <v>43</v>
      </c>
      <c r="B29" s="7">
        <v>95000</v>
      </c>
      <c r="C29" s="7">
        <v>6300</v>
      </c>
      <c r="D29" s="7">
        <v>930</v>
      </c>
      <c r="E29" s="7">
        <v>400</v>
      </c>
      <c r="F29" s="7">
        <v>2200</v>
      </c>
    </row>
    <row r="30" spans="1:6">
      <c r="A30" s="6" t="s">
        <v>44</v>
      </c>
      <c r="B30" s="7">
        <v>90000</v>
      </c>
      <c r="C30" s="7">
        <v>6500</v>
      </c>
      <c r="D30" s="7">
        <v>1200</v>
      </c>
      <c r="E30" s="7">
        <v>725</v>
      </c>
      <c r="F30" s="7">
        <v>1500</v>
      </c>
    </row>
    <row r="31" spans="1:6">
      <c r="A31" s="6" t="s">
        <v>45</v>
      </c>
      <c r="B31" s="7">
        <v>93000</v>
      </c>
      <c r="C31" s="7">
        <v>6900</v>
      </c>
      <c r="D31" s="7">
        <v>900</v>
      </c>
      <c r="E31" s="7">
        <v>390</v>
      </c>
      <c r="F31" s="7">
        <v>1000</v>
      </c>
    </row>
    <row r="32" spans="1:6">
      <c r="A32" s="6" t="s">
        <v>46</v>
      </c>
      <c r="B32" s="7">
        <v>93000</v>
      </c>
      <c r="C32" s="7">
        <v>7500</v>
      </c>
      <c r="D32" s="7">
        <v>870</v>
      </c>
      <c r="E32" s="7">
        <v>550</v>
      </c>
      <c r="F32" s="7">
        <v>950</v>
      </c>
    </row>
    <row r="33" spans="1:6">
      <c r="A33" s="6" t="s">
        <v>47</v>
      </c>
      <c r="B33" s="7">
        <v>80500</v>
      </c>
      <c r="C33" s="7">
        <v>7000</v>
      </c>
      <c r="D33" s="7">
        <v>1100</v>
      </c>
      <c r="E33" s="7">
        <v>455</v>
      </c>
      <c r="F33" s="7">
        <v>950</v>
      </c>
    </row>
    <row r="34" spans="1:6">
      <c r="A34" s="6" t="s">
        <v>48</v>
      </c>
      <c r="B34" s="7">
        <v>100000</v>
      </c>
      <c r="C34" s="7">
        <v>7080</v>
      </c>
      <c r="D34" s="7">
        <v>1100</v>
      </c>
      <c r="E34" s="7">
        <v>580</v>
      </c>
      <c r="F34" s="7">
        <v>4000</v>
      </c>
    </row>
    <row r="35" spans="1:6">
      <c r="A35" s="6" t="s">
        <v>49</v>
      </c>
      <c r="B35" s="7">
        <v>90500</v>
      </c>
      <c r="C35" s="7">
        <v>6800</v>
      </c>
      <c r="D35" s="7">
        <v>650</v>
      </c>
      <c r="E35" s="7">
        <v>360</v>
      </c>
      <c r="F35" s="7">
        <v>900</v>
      </c>
    </row>
    <row r="36" spans="1:6">
      <c r="A36" s="6" t="s">
        <v>50</v>
      </c>
      <c r="B36" s="7">
        <v>92000</v>
      </c>
      <c r="C36" s="7">
        <v>6100</v>
      </c>
      <c r="D36" s="7">
        <v>1450</v>
      </c>
      <c r="E36" s="7">
        <v>670</v>
      </c>
      <c r="F36" s="7">
        <v>700</v>
      </c>
    </row>
    <row r="37" spans="1:6">
      <c r="A37" s="6" t="s">
        <v>51</v>
      </c>
      <c r="B37" s="7">
        <v>91000</v>
      </c>
      <c r="C37" s="7">
        <v>7200</v>
      </c>
      <c r="D37" s="7">
        <v>870</v>
      </c>
      <c r="E37" s="7">
        <v>630</v>
      </c>
      <c r="F37" s="7">
        <v>700</v>
      </c>
    </row>
    <row r="38" spans="1:6">
      <c r="A38" s="6" t="s">
        <v>52</v>
      </c>
      <c r="B38" s="7">
        <v>92000</v>
      </c>
      <c r="C38" s="7">
        <v>7200</v>
      </c>
      <c r="D38" s="7">
        <v>1070</v>
      </c>
      <c r="E38" s="7">
        <v>390</v>
      </c>
      <c r="F38" s="7">
        <v>710</v>
      </c>
    </row>
    <row r="39" spans="1:6">
      <c r="A39" s="8" t="s">
        <v>66</v>
      </c>
      <c r="B39" s="9">
        <v>88964.864864864867</v>
      </c>
      <c r="C39" s="9">
        <v>7152.9729729729734</v>
      </c>
      <c r="D39" s="9">
        <v>969.32432432432438</v>
      </c>
      <c r="E39" s="9">
        <v>472.16216216216219</v>
      </c>
      <c r="F39" s="9">
        <v>1384.3243243243244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9</v>
      </c>
    </row>
    <row r="4" spans="101:101">
      <c r="CW4" t="s">
        <v>10</v>
      </c>
    </row>
    <row r="5" spans="101:101">
      <c r="CW5" t="s">
        <v>11</v>
      </c>
    </row>
    <row r="6" spans="101:101">
      <c r="CW6" t="s">
        <v>12</v>
      </c>
    </row>
    <row r="7" spans="101:101">
      <c r="CW7" t="s">
        <v>13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10</v>
      </c>
    </row>
    <row r="4" spans="101:101">
      <c r="CW4" t="s">
        <v>11</v>
      </c>
    </row>
    <row r="5" spans="101:101">
      <c r="CW5" t="s">
        <v>12</v>
      </c>
    </row>
    <row r="6" spans="101:101">
      <c r="CW6" t="s">
        <v>13</v>
      </c>
    </row>
    <row r="7" spans="101:101">
      <c r="CW7" t="s">
        <v>14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11</v>
      </c>
    </row>
    <row r="4" spans="101:101">
      <c r="CW4" t="s">
        <v>12</v>
      </c>
    </row>
    <row r="5" spans="101:101">
      <c r="CW5" t="s">
        <v>13</v>
      </c>
    </row>
    <row r="6" spans="101:101">
      <c r="CW6" t="s">
        <v>14</v>
      </c>
    </row>
    <row r="7" spans="101:101">
      <c r="CW7" t="s">
        <v>15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12</v>
      </c>
    </row>
    <row r="4" spans="101:101">
      <c r="CW4" t="s">
        <v>13</v>
      </c>
    </row>
    <row r="5" spans="101:101">
      <c r="CW5" t="s">
        <v>14</v>
      </c>
    </row>
    <row r="6" spans="101:101">
      <c r="CW6" t="s">
        <v>15</v>
      </c>
    </row>
    <row r="7" spans="101:101">
      <c r="CW7" t="s">
        <v>16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13</v>
      </c>
    </row>
    <row r="4" spans="101:101">
      <c r="CW4" t="s">
        <v>14</v>
      </c>
    </row>
    <row r="5" spans="101:101">
      <c r="CW5" t="s">
        <v>15</v>
      </c>
    </row>
    <row r="6" spans="101:101">
      <c r="CW6" t="s">
        <v>16</v>
      </c>
    </row>
    <row r="7" spans="101:101">
      <c r="CW7" t="s">
        <v>17</v>
      </c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14</v>
      </c>
    </row>
    <row r="4" spans="101:101">
      <c r="CW4" t="s">
        <v>15</v>
      </c>
    </row>
    <row r="5" spans="101:101">
      <c r="CW5" t="s">
        <v>16</v>
      </c>
    </row>
    <row r="6" spans="101:101">
      <c r="CW6" t="s">
        <v>17</v>
      </c>
    </row>
    <row r="7" spans="101:101">
      <c r="CW7" t="s">
        <v>18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W2:CW7"/>
  <sheetViews>
    <sheetView workbookViewId="0">
      <selection activeCell="A3" sqref="A3"/>
    </sheetView>
  </sheetViews>
  <sheetFormatPr defaultColWidth="9" defaultRowHeight="14.4"/>
  <sheetData>
    <row r="2" spans="101:101">
      <c r="CW2" t="s">
        <v>7</v>
      </c>
    </row>
    <row r="3" spans="101:101">
      <c r="CW3" t="s">
        <v>15</v>
      </c>
    </row>
    <row r="4" spans="101:101">
      <c r="CW4" t="s">
        <v>16</v>
      </c>
    </row>
    <row r="5" spans="101:101">
      <c r="CW5" t="s">
        <v>17</v>
      </c>
    </row>
    <row r="6" spans="101:101">
      <c r="CW6" t="s">
        <v>18</v>
      </c>
    </row>
    <row r="7" spans="101:101">
      <c r="CW7" t="s">
        <v>33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Transport Mar 2024</vt:lpstr>
      <vt:lpstr>State Transport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Vee Onuorah</cp:lastModifiedBy>
  <dcterms:created xsi:type="dcterms:W3CDTF">2017-02-06T07:15:00Z</dcterms:created>
  <dcterms:modified xsi:type="dcterms:W3CDTF">2024-04-21T13:44:32Z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1033-12.2.0.13110</vt:lpwstr>
  </property>
  <property fmtid="{D5CDD505-2E9C-101B-9397-08002B2CF9AE}" pid="3" name="ICV">
    <vt:lpwstr>F48E63F6416E4389965678EAB74A7E8D_13</vt:lpwstr>
  </property>
</Properties>
</file>