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ukola G\Desktop\bukola_backup\desktop\analysis food\"/>
    </mc:Choice>
  </mc:AlternateContent>
  <xr:revisionPtr revIDLastSave="0" documentId="13_ncr:1_{1F42C779-2E2F-4544-A9B6-F3E46248A21A}" xr6:coauthVersionLast="47" xr6:coauthVersionMax="47" xr10:uidLastSave="{00000000-0000-0000-0000-000000000000}"/>
  <bookViews>
    <workbookView xWindow="-110" yWindow="-110" windowWidth="19420" windowHeight="10300" xr2:uid="{49EA87CD-F29B-41C0-90FF-657F3FC91AE7}"/>
  </bookViews>
  <sheets>
    <sheet name="Selected Food july 2024" sheetId="1" r:id="rId1"/>
    <sheet name="ZONE all item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2" i="1"/>
</calcChain>
</file>

<file path=xl/sharedStrings.xml><?xml version="1.0" encoding="utf-8"?>
<sst xmlns="http://schemas.openxmlformats.org/spreadsheetml/2006/main" count="187" uniqueCount="142">
  <si>
    <t>MoM</t>
  </si>
  <si>
    <t>YoY</t>
  </si>
  <si>
    <t>Highest</t>
  </si>
  <si>
    <t>Lowest</t>
  </si>
  <si>
    <t>Agric eggs medium size</t>
  </si>
  <si>
    <t>Agric eggs(medium size price of one)</t>
  </si>
  <si>
    <t>Beans brown,sold loose</t>
  </si>
  <si>
    <t>Beans:white black eye. sold loose</t>
  </si>
  <si>
    <t>Beef Bone in</t>
  </si>
  <si>
    <t>Beef,boneless</t>
  </si>
  <si>
    <t>Bread sliced 500g</t>
  </si>
  <si>
    <t>Bread unsliced 500g</t>
  </si>
  <si>
    <t>Broken Rice (Ofada)</t>
  </si>
  <si>
    <t>Catfish (obokun) fresh</t>
  </si>
  <si>
    <t>Catfish :dried</t>
  </si>
  <si>
    <t>Catfish Smoked</t>
  </si>
  <si>
    <t>Chicken Feet</t>
  </si>
  <si>
    <t>Chicken Wings</t>
  </si>
  <si>
    <t>Dried Fish Sardine</t>
  </si>
  <si>
    <t>Evaporated tinned milk carnation 170g</t>
  </si>
  <si>
    <t>Evaporated tinned milk(peak), 170g</t>
  </si>
  <si>
    <t>Frozen chicken</t>
  </si>
  <si>
    <t>Gari white,sold loose</t>
  </si>
  <si>
    <t>Gari yellow,sold loose</t>
  </si>
  <si>
    <t>Groundnut oil: 1 bottle, specify bottle</t>
  </si>
  <si>
    <t>Iced Sardine</t>
  </si>
  <si>
    <t>Irish potato</t>
  </si>
  <si>
    <t>Mackerel : frozen</t>
  </si>
  <si>
    <t>Maize grain white sold loose</t>
  </si>
  <si>
    <t>Maize grain yellow sold loose</t>
  </si>
  <si>
    <t>Mudfish (aro) fresh</t>
  </si>
  <si>
    <t>Mudfish : dried</t>
  </si>
  <si>
    <t>Onion bulb</t>
  </si>
  <si>
    <t>Palm oil: 1 bottle,specify bottle</t>
  </si>
  <si>
    <t>Plantain(ripe)</t>
  </si>
  <si>
    <t>Plantain(unripe)</t>
  </si>
  <si>
    <t>Rice agric sold loose</t>
  </si>
  <si>
    <t>Rice local sold loose</t>
  </si>
  <si>
    <t>Rice Medium Grained</t>
  </si>
  <si>
    <t>Rice,imported high quality sold loose</t>
  </si>
  <si>
    <t>Sweet potato</t>
  </si>
  <si>
    <t>Tilapia fish (epiya) fresh</t>
  </si>
  <si>
    <t>Titus:frozen</t>
  </si>
  <si>
    <t>Tomato</t>
  </si>
  <si>
    <t>Vegetable oil:1 bottle,specify bottle</t>
  </si>
  <si>
    <t>Wheat flour: prepacked (golden penny 2kg)</t>
  </si>
  <si>
    <t>Yam tuber</t>
  </si>
  <si>
    <t>NORTH CENTRAL</t>
  </si>
  <si>
    <t>NORTH EAST</t>
  </si>
  <si>
    <t>NORTH WEST</t>
  </si>
  <si>
    <t>SOUTH EAST</t>
  </si>
  <si>
    <t>SOUTH SOUTH</t>
  </si>
  <si>
    <t>SOUTH WEST</t>
  </si>
  <si>
    <t>Items Label</t>
  </si>
  <si>
    <t>Average of Jul-24</t>
  </si>
  <si>
    <t>Average of Aug-23</t>
  </si>
  <si>
    <t>Average of Aug-24</t>
  </si>
  <si>
    <t>Item Labels</t>
  </si>
  <si>
    <t>Jigawa (1786.01)</t>
  </si>
  <si>
    <t>Adamawa (151)</t>
  </si>
  <si>
    <t>Adamawa (1710.92)</t>
  </si>
  <si>
    <t>Adamawa (1589.74)</t>
  </si>
  <si>
    <t>Gombe (3263.28)</t>
  </si>
  <si>
    <t>Adamawa (4450)</t>
  </si>
  <si>
    <t>Yobe (908.81)</t>
  </si>
  <si>
    <t>Yobe (927.53)</t>
  </si>
  <si>
    <t>Adamawa (1399.75)</t>
  </si>
  <si>
    <t>Kano (2435.69)</t>
  </si>
  <si>
    <t>Zamfara (3200)</t>
  </si>
  <si>
    <t>Sokoto (2895.3)</t>
  </si>
  <si>
    <t>Taraba (1100)</t>
  </si>
  <si>
    <t>Adamawa (2000)</t>
  </si>
  <si>
    <t>Niger (2889.73)</t>
  </si>
  <si>
    <t>Lagos (560)</t>
  </si>
  <si>
    <t>Abuja (655.96)</t>
  </si>
  <si>
    <t>Gombe (4268.3)</t>
  </si>
  <si>
    <t>Taraba (850)</t>
  </si>
  <si>
    <t>Adamawa (1850)</t>
  </si>
  <si>
    <t>Zamfara (2450)</t>
  </si>
  <si>
    <t>Yobe (875.39)</t>
  </si>
  <si>
    <t>Jigawa (2680)</t>
  </si>
  <si>
    <t>Adamawa (650)</t>
  </si>
  <si>
    <t>Taraba (700)</t>
  </si>
  <si>
    <t>Benue (2529)</t>
  </si>
  <si>
    <t>Plateau (2842)</t>
  </si>
  <si>
    <t>Taraba (550)</t>
  </si>
  <si>
    <t>Niger (1153.93)</t>
  </si>
  <si>
    <t>Plateau (800.5)</t>
  </si>
  <si>
    <t>Adamawa (700)</t>
  </si>
  <si>
    <t>Benue (1300)</t>
  </si>
  <si>
    <t>Benue (1206.84)</t>
  </si>
  <si>
    <t>Benue (1550)</t>
  </si>
  <si>
    <t>Jigawa (1868.23)</t>
  </si>
  <si>
    <t>Adamawa (340.63)</t>
  </si>
  <si>
    <t>Taraba (1900)</t>
  </si>
  <si>
    <t>Taraba (2950)</t>
  </si>
  <si>
    <t>Kaduna (734.94)</t>
  </si>
  <si>
    <t>Yobe (1852.56)</t>
  </si>
  <si>
    <t>Plateau (2295.96)</t>
  </si>
  <si>
    <t>Niger (2996.92)</t>
  </si>
  <si>
    <t>Kwara (269.58)</t>
  </si>
  <si>
    <t>Akwa Ibom (3276.79)</t>
  </si>
  <si>
    <t>Bayelsa (3103.64)</t>
  </si>
  <si>
    <t>Niger (6229.55)</t>
  </si>
  <si>
    <t>Osun (6580.71)</t>
  </si>
  <si>
    <t>Rivers (1850)</t>
  </si>
  <si>
    <t>Delta (1792.5)</t>
  </si>
  <si>
    <t>Lagos (3251.63)</t>
  </si>
  <si>
    <t>Rivers (5726.79)</t>
  </si>
  <si>
    <t>Imo (8562.91)</t>
  </si>
  <si>
    <t>Yobe (7331.05)</t>
  </si>
  <si>
    <t>Niger (5695.7)</t>
  </si>
  <si>
    <t>Niger (5966.68)</t>
  </si>
  <si>
    <t>Nasarawa (7255)</t>
  </si>
  <si>
    <t>Cross River (975)</t>
  </si>
  <si>
    <t>Rivers (1231.25)</t>
  </si>
  <si>
    <t>Anambra (7517.61)</t>
  </si>
  <si>
    <t>Gombe (1631.28)</t>
  </si>
  <si>
    <t>Gombe (1697.71)</t>
  </si>
  <si>
    <t>Oyo (3758.33)</t>
  </si>
  <si>
    <t>Borno (4703.3)</t>
  </si>
  <si>
    <t>Kogi (2633.61)</t>
  </si>
  <si>
    <t>Ebonyi (5331.25)</t>
  </si>
  <si>
    <t>Kwara (1381)</t>
  </si>
  <si>
    <t>Kwara (1350.62)</t>
  </si>
  <si>
    <t>Oyo (5866.03)</t>
  </si>
  <si>
    <t>Abia (7853.31)</t>
  </si>
  <si>
    <t>Osun (1924.91)</t>
  </si>
  <si>
    <t>Ogun (2800.67)</t>
  </si>
  <si>
    <t>Ondo (2355.23)</t>
  </si>
  <si>
    <t>Bayelsa (2170.6)</t>
  </si>
  <si>
    <t>Nasarawa (3000.33)</t>
  </si>
  <si>
    <t>Kogi (2680.29)</t>
  </si>
  <si>
    <t>Kogi (2830)</t>
  </si>
  <si>
    <t>Kogi (3114.98)</t>
  </si>
  <si>
    <t>Cross River (1950.49)</t>
  </si>
  <si>
    <t>Ebonyi (6142.77)</t>
  </si>
  <si>
    <t>Imo (5194.8)</t>
  </si>
  <si>
    <t>Abuja (2206.31)</t>
  </si>
  <si>
    <t>Osun (3806.55)</t>
  </si>
  <si>
    <t>Niger (5337.93)</t>
  </si>
  <si>
    <t>Kwara (3959.58)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</si>
</sst>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orbel"/>
      <family val="2"/>
    </font>
    <font>
      <sz val="10"/>
      <color theme="1"/>
      <name val="Corbel"/>
      <family val="2"/>
    </font>
    <font>
      <sz val="11"/>
      <color theme="1"/>
      <name val="Corbel"/>
      <family val="2"/>
    </font>
    <font>
      <b/>
      <sz val="11"/>
      <color theme="1"/>
      <name val="Corbel"/>
      <family val="2"/>
    </font>
    <font>
      <b/>
      <i/>
      <sz val="11"/>
      <color theme="9" tint="-0.249977111117893"/>
      <name val="Corbel"/>
      <family val="2"/>
    </font>
    <font>
      <b/>
      <i/>
      <sz val="11"/>
      <color rgb="FFC00000"/>
      <name val="Corbel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Border="0" applyProtection="0"/>
  </cellStyleXfs>
  <cellXfs count="22">
    <xf numFmtId="0" fontId="0" fillId="0" borderId="0" xfId="0"/>
    <xf numFmtId="43" fontId="0" fillId="0" borderId="0" xfId="1" applyFont="1"/>
    <xf numFmtId="43" fontId="0" fillId="0" borderId="0" xfId="0" applyNumberForma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43" fontId="3" fillId="0" borderId="1" xfId="1" applyFont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43" fontId="3" fillId="0" borderId="1" xfId="1" applyFont="1" applyBorder="1" applyAlignment="1"/>
    <xf numFmtId="0" fontId="5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43" fontId="4" fillId="0" borderId="1" xfId="1" applyFont="1" applyBorder="1"/>
    <xf numFmtId="43" fontId="4" fillId="0" borderId="1" xfId="0" applyNumberFormat="1" applyFont="1" applyBorder="1"/>
    <xf numFmtId="0" fontId="4" fillId="0" borderId="1" xfId="0" applyFont="1" applyBorder="1"/>
    <xf numFmtId="43" fontId="4" fillId="0" borderId="1" xfId="1" applyFont="1" applyBorder="1" applyAlignment="1"/>
    <xf numFmtId="43" fontId="0" fillId="0" borderId="0" xfId="1" applyFont="1" applyAlignment="1"/>
    <xf numFmtId="0" fontId="8" fillId="3" borderId="2" xfId="0" applyFont="1" applyFill="1" applyBorder="1"/>
    <xf numFmtId="0" fontId="5" fillId="3" borderId="1" xfId="0" applyFont="1" applyFill="1" applyBorder="1" applyAlignment="1">
      <alignment wrapText="1"/>
    </xf>
  </cellXfs>
  <cellStyles count="3">
    <cellStyle name="Comma" xfId="1" builtinId="3"/>
    <cellStyle name="Normal" xfId="0" builtinId="0"/>
    <cellStyle name="Normal 2 2" xfId="2" xr:uid="{7D584072-53F6-4FAF-84B9-415BBA4400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8A793-59F2-4DAB-9F25-0446BD53E306}">
  <sheetPr codeName="Sheet1"/>
  <dimension ref="A1:M46"/>
  <sheetViews>
    <sheetView tabSelected="1" zoomScale="94" zoomScaleNormal="94" workbookViewId="0">
      <selection activeCell="I8" sqref="I8"/>
    </sheetView>
  </sheetViews>
  <sheetFormatPr defaultRowHeight="14.5" x14ac:dyDescent="0.35"/>
  <cols>
    <col min="1" max="1" width="30.81640625" style="6" bestFit="1" customWidth="1"/>
    <col min="2" max="2" width="12" customWidth="1"/>
    <col min="3" max="3" width="11.36328125" customWidth="1"/>
    <col min="4" max="4" width="9.6328125" bestFit="1" customWidth="1"/>
    <col min="5" max="5" width="7.08984375" bestFit="1" customWidth="1"/>
    <col min="6" max="6" width="7.90625" bestFit="1" customWidth="1"/>
    <col min="7" max="7" width="17.08984375" bestFit="1" customWidth="1"/>
    <col min="8" max="8" width="17.81640625" bestFit="1" customWidth="1"/>
    <col min="9" max="9" width="37.453125" bestFit="1" customWidth="1"/>
    <col min="10" max="10" width="12.54296875" bestFit="1" customWidth="1"/>
    <col min="11" max="11" width="17" bestFit="1" customWidth="1"/>
    <col min="12" max="12" width="16.1796875" bestFit="1" customWidth="1"/>
    <col min="13" max="13" width="15.90625" bestFit="1" customWidth="1"/>
  </cols>
  <sheetData>
    <row r="1" spans="1:13" s="8" customFormat="1" ht="29" x14ac:dyDescent="0.35">
      <c r="A1" s="10" t="s">
        <v>53</v>
      </c>
      <c r="B1" s="21" t="s">
        <v>55</v>
      </c>
      <c r="C1" s="21" t="s">
        <v>54</v>
      </c>
      <c r="D1" s="21" t="s">
        <v>56</v>
      </c>
      <c r="E1" s="11" t="s">
        <v>0</v>
      </c>
      <c r="F1" s="11" t="s">
        <v>1</v>
      </c>
      <c r="G1" s="12" t="s">
        <v>2</v>
      </c>
      <c r="H1" s="13" t="s">
        <v>3</v>
      </c>
      <c r="J1" s="20"/>
      <c r="K1" s="20"/>
      <c r="L1" s="20"/>
    </row>
    <row r="2" spans="1:13" ht="15" customHeight="1" x14ac:dyDescent="0.35">
      <c r="A2" s="14" t="s">
        <v>4</v>
      </c>
      <c r="B2" s="15">
        <v>1031.5533855138319</v>
      </c>
      <c r="C2" s="15">
        <v>2170.1688012069399</v>
      </c>
      <c r="D2" s="15">
        <v>2289.1870078879092</v>
      </c>
      <c r="E2" s="15">
        <f>(D2-C2)/C2*100</f>
        <v>5.4842833707118697</v>
      </c>
      <c r="F2" s="15">
        <f>(D2-B2)/B2*100</f>
        <v>121.91648440450142</v>
      </c>
      <c r="G2" s="17" t="s">
        <v>99</v>
      </c>
      <c r="H2" s="17" t="s">
        <v>58</v>
      </c>
      <c r="K2" s="1"/>
      <c r="L2" s="1"/>
      <c r="M2" s="1"/>
    </row>
    <row r="3" spans="1:13" ht="15" customHeight="1" x14ac:dyDescent="0.35">
      <c r="A3" s="17" t="s">
        <v>5</v>
      </c>
      <c r="B3" s="18">
        <v>95.098015146025972</v>
      </c>
      <c r="C3" s="18">
        <v>185.1027163063961</v>
      </c>
      <c r="D3" s="18">
        <v>198.63494048738735</v>
      </c>
      <c r="E3" s="15">
        <f t="shared" ref="E3:E44" si="0">(D3-C3)/C3*100</f>
        <v>7.3106567267179816</v>
      </c>
      <c r="F3" s="15">
        <f t="shared" ref="F3:F44" si="1">(D3-B3)/B3*100</f>
        <v>108.8739078122474</v>
      </c>
      <c r="G3" s="17" t="s">
        <v>100</v>
      </c>
      <c r="H3" s="17" t="s">
        <v>59</v>
      </c>
      <c r="K3" s="19"/>
      <c r="L3" s="19"/>
      <c r="M3" s="1"/>
    </row>
    <row r="4" spans="1:13" ht="15" customHeight="1" x14ac:dyDescent="0.35">
      <c r="A4" s="14" t="s">
        <v>6</v>
      </c>
      <c r="B4" s="15">
        <v>692.9467673817893</v>
      </c>
      <c r="C4" s="15">
        <v>2444.8079051746199</v>
      </c>
      <c r="D4" s="15">
        <v>2574.6328722628241</v>
      </c>
      <c r="E4" s="15">
        <f t="shared" si="0"/>
        <v>5.3102318105819215</v>
      </c>
      <c r="F4" s="15">
        <f t="shared" si="1"/>
        <v>271.54843538569997</v>
      </c>
      <c r="G4" s="17" t="s">
        <v>101</v>
      </c>
      <c r="H4" s="17" t="s">
        <v>60</v>
      </c>
      <c r="K4" s="1"/>
      <c r="L4" s="1"/>
      <c r="M4" s="1"/>
    </row>
    <row r="5" spans="1:13" ht="15" customHeight="1" x14ac:dyDescent="0.35">
      <c r="A5" s="14" t="s">
        <v>7</v>
      </c>
      <c r="B5" s="15">
        <v>668.22326285064082</v>
      </c>
      <c r="C5" s="15">
        <v>2309.5321143761344</v>
      </c>
      <c r="D5" s="15">
        <v>2425.9238122722968</v>
      </c>
      <c r="E5" s="15">
        <f t="shared" si="0"/>
        <v>5.0396224054066856</v>
      </c>
      <c r="F5" s="15">
        <f t="shared" si="1"/>
        <v>263.04090969884891</v>
      </c>
      <c r="G5" s="17" t="s">
        <v>102</v>
      </c>
      <c r="H5" s="17" t="s">
        <v>61</v>
      </c>
      <c r="K5" s="1"/>
      <c r="L5" s="1"/>
      <c r="M5" s="1"/>
    </row>
    <row r="6" spans="1:13" ht="15" customHeight="1" x14ac:dyDescent="0.35">
      <c r="A6" s="14" t="s">
        <v>8</v>
      </c>
      <c r="B6" s="15">
        <v>2158.1197612598903</v>
      </c>
      <c r="C6" s="15">
        <v>4521.2935535978631</v>
      </c>
      <c r="D6" s="15">
        <v>4660.6223737432256</v>
      </c>
      <c r="E6" s="15">
        <f t="shared" si="0"/>
        <v>3.0816141109548214</v>
      </c>
      <c r="F6" s="15">
        <f t="shared" si="1"/>
        <v>115.95754125444815</v>
      </c>
      <c r="G6" s="17" t="s">
        <v>103</v>
      </c>
      <c r="H6" s="17" t="s">
        <v>62</v>
      </c>
      <c r="K6" s="1"/>
      <c r="L6" s="1"/>
      <c r="M6" s="1"/>
    </row>
    <row r="7" spans="1:13" ht="15" customHeight="1" x14ac:dyDescent="0.35">
      <c r="A7" s="14" t="s">
        <v>9</v>
      </c>
      <c r="B7" s="15">
        <v>2799.5124903322435</v>
      </c>
      <c r="C7" s="15">
        <v>5441.0656150674567</v>
      </c>
      <c r="D7" s="15">
        <v>5553.8042232124644</v>
      </c>
      <c r="E7" s="15">
        <f t="shared" si="0"/>
        <v>2.0719950120213717</v>
      </c>
      <c r="F7" s="15">
        <f t="shared" si="1"/>
        <v>98.384691705852831</v>
      </c>
      <c r="G7" s="17" t="s">
        <v>104</v>
      </c>
      <c r="H7" s="17" t="s">
        <v>63</v>
      </c>
      <c r="K7" s="1"/>
      <c r="L7" s="1"/>
      <c r="M7" s="1"/>
    </row>
    <row r="8" spans="1:13" ht="15" customHeight="1" x14ac:dyDescent="0.35">
      <c r="A8" s="14" t="s">
        <v>10</v>
      </c>
      <c r="B8" s="15">
        <v>684.84757463845733</v>
      </c>
      <c r="C8" s="15">
        <v>1427.2549364860363</v>
      </c>
      <c r="D8" s="15">
        <v>1459.8476129886512</v>
      </c>
      <c r="E8" s="15">
        <f t="shared" si="0"/>
        <v>2.2835917865423214</v>
      </c>
      <c r="F8" s="15">
        <f t="shared" si="1"/>
        <v>113.16387281641897</v>
      </c>
      <c r="G8" s="17" t="s">
        <v>105</v>
      </c>
      <c r="H8" s="17" t="s">
        <v>64</v>
      </c>
      <c r="K8" s="1"/>
      <c r="L8" s="1"/>
      <c r="M8" s="1"/>
    </row>
    <row r="9" spans="1:13" ht="15" customHeight="1" x14ac:dyDescent="0.35">
      <c r="A9" s="14" t="s">
        <v>11</v>
      </c>
      <c r="B9" s="15">
        <v>641.87752946245996</v>
      </c>
      <c r="C9" s="15">
        <v>1335.8274565784063</v>
      </c>
      <c r="D9" s="15">
        <v>1380.3581073879573</v>
      </c>
      <c r="E9" s="15">
        <f t="shared" si="0"/>
        <v>3.3335630728546271</v>
      </c>
      <c r="F9" s="15">
        <f t="shared" si="1"/>
        <v>115.05007482407703</v>
      </c>
      <c r="G9" s="17" t="s">
        <v>106</v>
      </c>
      <c r="H9" s="17" t="s">
        <v>65</v>
      </c>
      <c r="K9" s="1"/>
      <c r="L9" s="1"/>
      <c r="M9" s="1"/>
    </row>
    <row r="10" spans="1:13" ht="15" customHeight="1" x14ac:dyDescent="0.35">
      <c r="A10" s="14" t="s">
        <v>12</v>
      </c>
      <c r="B10" s="15">
        <v>719.77483238275852</v>
      </c>
      <c r="C10" s="15">
        <v>2038.361569603655</v>
      </c>
      <c r="D10" s="15">
        <v>2234.0591735572102</v>
      </c>
      <c r="E10" s="15">
        <f t="shared" si="0"/>
        <v>9.6007306491559916</v>
      </c>
      <c r="F10" s="15">
        <f t="shared" si="1"/>
        <v>210.38306329238151</v>
      </c>
      <c r="G10" s="17" t="s">
        <v>107</v>
      </c>
      <c r="H10" s="17" t="s">
        <v>66</v>
      </c>
      <c r="K10" s="1"/>
      <c r="L10" s="1"/>
      <c r="M10" s="1"/>
    </row>
    <row r="11" spans="1:13" ht="15" customHeight="1" x14ac:dyDescent="0.35">
      <c r="A11" s="14" t="s">
        <v>13</v>
      </c>
      <c r="B11" s="15">
        <v>1800.6287931151589</v>
      </c>
      <c r="C11" s="15">
        <v>3926.1154615557657</v>
      </c>
      <c r="D11" s="15">
        <v>3934.2272163640787</v>
      </c>
      <c r="E11" s="15">
        <f t="shared" si="0"/>
        <v>0.20661019493040098</v>
      </c>
      <c r="F11" s="15">
        <f t="shared" si="1"/>
        <v>118.49185303527831</v>
      </c>
      <c r="G11" s="17" t="s">
        <v>108</v>
      </c>
      <c r="H11" s="17" t="s">
        <v>67</v>
      </c>
      <c r="K11" s="1"/>
      <c r="L11" s="1"/>
      <c r="M11" s="1"/>
    </row>
    <row r="12" spans="1:13" ht="15" customHeight="1" x14ac:dyDescent="0.35">
      <c r="A12" s="14" t="s">
        <v>14</v>
      </c>
      <c r="B12" s="15">
        <v>2649.9965521268759</v>
      </c>
      <c r="C12" s="15">
        <v>5110.2035540707429</v>
      </c>
      <c r="D12" s="15">
        <v>5099.0731411649476</v>
      </c>
      <c r="E12" s="15">
        <f t="shared" si="0"/>
        <v>-0.2178076232781162</v>
      </c>
      <c r="F12" s="15">
        <f t="shared" si="1"/>
        <v>92.418104735738353</v>
      </c>
      <c r="G12" s="17" t="s">
        <v>109</v>
      </c>
      <c r="H12" s="17" t="s">
        <v>68</v>
      </c>
      <c r="K12" s="1"/>
      <c r="L12" s="1"/>
      <c r="M12" s="1"/>
    </row>
    <row r="13" spans="1:13" ht="15" customHeight="1" x14ac:dyDescent="0.35">
      <c r="A13" s="14" t="s">
        <v>15</v>
      </c>
      <c r="B13" s="15">
        <v>2162.4904462597133</v>
      </c>
      <c r="C13" s="15">
        <v>4046.8861466568669</v>
      </c>
      <c r="D13" s="15">
        <v>4155.836093696782</v>
      </c>
      <c r="E13" s="15">
        <f t="shared" si="0"/>
        <v>2.6921920481978128</v>
      </c>
      <c r="F13" s="15">
        <f t="shared" si="1"/>
        <v>92.178240643088117</v>
      </c>
      <c r="G13" s="17" t="s">
        <v>110</v>
      </c>
      <c r="H13" s="17" t="s">
        <v>69</v>
      </c>
      <c r="K13" s="1"/>
      <c r="L13" s="1"/>
      <c r="M13" s="1"/>
    </row>
    <row r="14" spans="1:13" ht="15" customHeight="1" x14ac:dyDescent="0.35">
      <c r="A14" s="14" t="s">
        <v>16</v>
      </c>
      <c r="B14" s="15">
        <v>1281.5461953707804</v>
      </c>
      <c r="C14" s="15">
        <v>3110.5508028415475</v>
      </c>
      <c r="D14" s="15">
        <v>3163.160701149699</v>
      </c>
      <c r="E14" s="15">
        <f t="shared" si="0"/>
        <v>1.691337053877769</v>
      </c>
      <c r="F14" s="15">
        <f t="shared" si="1"/>
        <v>146.82377526270324</v>
      </c>
      <c r="G14" s="17" t="s">
        <v>111</v>
      </c>
      <c r="H14" s="17" t="s">
        <v>70</v>
      </c>
      <c r="K14" s="1"/>
      <c r="L14" s="1"/>
      <c r="M14" s="1"/>
    </row>
    <row r="15" spans="1:13" ht="15" customHeight="1" x14ac:dyDescent="0.35">
      <c r="A15" s="14" t="s">
        <v>17</v>
      </c>
      <c r="B15" s="15">
        <v>1598.8677009376693</v>
      </c>
      <c r="C15" s="15">
        <v>3852.696262484993</v>
      </c>
      <c r="D15" s="15">
        <v>3954.0812987030636</v>
      </c>
      <c r="E15" s="15">
        <f t="shared" si="0"/>
        <v>2.6315346269388269</v>
      </c>
      <c r="F15" s="15">
        <f t="shared" si="1"/>
        <v>147.30509574895783</v>
      </c>
      <c r="G15" s="17" t="s">
        <v>112</v>
      </c>
      <c r="H15" s="17" t="s">
        <v>71</v>
      </c>
      <c r="K15" s="1"/>
      <c r="L15" s="1"/>
      <c r="M15" s="1"/>
    </row>
    <row r="16" spans="1:13" ht="15" customHeight="1" x14ac:dyDescent="0.35">
      <c r="A16" s="14" t="s">
        <v>18</v>
      </c>
      <c r="B16" s="15">
        <v>2226.9267359592022</v>
      </c>
      <c r="C16" s="15">
        <v>4301.4983866833754</v>
      </c>
      <c r="D16" s="15">
        <v>4404.3503038830931</v>
      </c>
      <c r="E16" s="15">
        <f t="shared" si="0"/>
        <v>2.3910718534296742</v>
      </c>
      <c r="F16" s="15">
        <f t="shared" si="1"/>
        <v>97.777063464371722</v>
      </c>
      <c r="G16" s="17" t="s">
        <v>113</v>
      </c>
      <c r="H16" s="17" t="s">
        <v>72</v>
      </c>
      <c r="K16" s="1"/>
      <c r="L16" s="1"/>
      <c r="M16" s="1"/>
    </row>
    <row r="17" spans="1:13" ht="15" customHeight="1" x14ac:dyDescent="0.35">
      <c r="A17" s="14" t="s">
        <v>19</v>
      </c>
      <c r="B17" s="15">
        <v>431.28451409200426</v>
      </c>
      <c r="C17" s="15">
        <v>748.75443700953588</v>
      </c>
      <c r="D17" s="15">
        <v>786.045134114897</v>
      </c>
      <c r="E17" s="15">
        <f t="shared" si="0"/>
        <v>4.9803640903013697</v>
      </c>
      <c r="F17" s="15">
        <f t="shared" si="1"/>
        <v>82.256748951392453</v>
      </c>
      <c r="G17" s="17" t="s">
        <v>114</v>
      </c>
      <c r="H17" s="17" t="s">
        <v>73</v>
      </c>
      <c r="K17" s="1"/>
      <c r="L17" s="1"/>
      <c r="M17" s="1"/>
    </row>
    <row r="18" spans="1:13" ht="15" customHeight="1" x14ac:dyDescent="0.35">
      <c r="A18" s="14" t="s">
        <v>20</v>
      </c>
      <c r="B18" s="15">
        <v>499.57963706576749</v>
      </c>
      <c r="C18" s="15">
        <v>851.07320274909443</v>
      </c>
      <c r="D18" s="15">
        <v>893.37683723313421</v>
      </c>
      <c r="E18" s="15">
        <f t="shared" si="0"/>
        <v>4.9706223092670143</v>
      </c>
      <c r="F18" s="15">
        <f t="shared" si="1"/>
        <v>78.825710847683141</v>
      </c>
      <c r="G18" s="17" t="s">
        <v>115</v>
      </c>
      <c r="H18" s="17" t="s">
        <v>74</v>
      </c>
      <c r="K18" s="1"/>
      <c r="L18" s="1"/>
      <c r="M18" s="1"/>
    </row>
    <row r="19" spans="1:13" ht="15" customHeight="1" x14ac:dyDescent="0.35">
      <c r="A19" s="14" t="s">
        <v>21</v>
      </c>
      <c r="B19" s="15">
        <v>3144.1042289879879</v>
      </c>
      <c r="C19" s="15">
        <v>5425.8964114775818</v>
      </c>
      <c r="D19" s="15">
        <v>5507.6103312949217</v>
      </c>
      <c r="E19" s="15">
        <f t="shared" si="0"/>
        <v>1.5059985230180168</v>
      </c>
      <c r="F19" s="15">
        <f t="shared" si="1"/>
        <v>75.172638378712094</v>
      </c>
      <c r="G19" s="17" t="s">
        <v>116</v>
      </c>
      <c r="H19" s="17" t="s">
        <v>75</v>
      </c>
      <c r="K19" s="1"/>
      <c r="L19" s="1"/>
      <c r="M19" s="1"/>
    </row>
    <row r="20" spans="1:13" ht="15" customHeight="1" x14ac:dyDescent="0.35">
      <c r="A20" s="14" t="s">
        <v>22</v>
      </c>
      <c r="B20" s="15">
        <v>456.32423713070023</v>
      </c>
      <c r="C20" s="15">
        <v>1151.79021769458</v>
      </c>
      <c r="D20" s="15">
        <v>1124.3983802475027</v>
      </c>
      <c r="E20" s="15">
        <f t="shared" si="0"/>
        <v>-2.3781967433188202</v>
      </c>
      <c r="F20" s="15">
        <f t="shared" si="1"/>
        <v>146.40338793257061</v>
      </c>
      <c r="G20" s="17" t="s">
        <v>117</v>
      </c>
      <c r="H20" s="17" t="s">
        <v>76</v>
      </c>
      <c r="K20" s="1"/>
      <c r="L20" s="1"/>
      <c r="M20" s="1"/>
    </row>
    <row r="21" spans="1:13" ht="15" customHeight="1" x14ac:dyDescent="0.35">
      <c r="A21" s="14" t="s">
        <v>23</v>
      </c>
      <c r="B21" s="15">
        <v>484.2190579008016</v>
      </c>
      <c r="C21" s="15">
        <v>1218.6753450477611</v>
      </c>
      <c r="D21" s="15">
        <v>1170.6513273593343</v>
      </c>
      <c r="E21" s="15">
        <f t="shared" si="0"/>
        <v>-3.9406736079119278</v>
      </c>
      <c r="F21" s="15">
        <f t="shared" si="1"/>
        <v>141.76068832035875</v>
      </c>
      <c r="G21" s="17" t="s">
        <v>118</v>
      </c>
      <c r="H21" s="17" t="s">
        <v>76</v>
      </c>
      <c r="K21" s="1"/>
      <c r="L21" s="1"/>
      <c r="M21" s="1"/>
    </row>
    <row r="22" spans="1:13" ht="15" customHeight="1" x14ac:dyDescent="0.35">
      <c r="A22" s="14" t="s">
        <v>24</v>
      </c>
      <c r="B22" s="15">
        <v>1470.6372651149454</v>
      </c>
      <c r="C22" s="15">
        <v>2665.1061168703886</v>
      </c>
      <c r="D22" s="15">
        <v>2726.2363945034308</v>
      </c>
      <c r="E22" s="15">
        <f t="shared" si="0"/>
        <v>2.2937277148583837</v>
      </c>
      <c r="F22" s="15">
        <f t="shared" si="1"/>
        <v>85.377894275672901</v>
      </c>
      <c r="G22" s="17" t="s">
        <v>119</v>
      </c>
      <c r="H22" s="17" t="s">
        <v>77</v>
      </c>
      <c r="K22" s="1"/>
      <c r="L22" s="1"/>
      <c r="M22" s="1"/>
    </row>
    <row r="23" spans="1:13" ht="15" customHeight="1" x14ac:dyDescent="0.35">
      <c r="A23" s="14" t="s">
        <v>25</v>
      </c>
      <c r="B23" s="15">
        <v>1830.7901091162689</v>
      </c>
      <c r="C23" s="15">
        <v>3362.1034339828898</v>
      </c>
      <c r="D23" s="15">
        <v>3532.5078236640375</v>
      </c>
      <c r="E23" s="15">
        <f t="shared" si="0"/>
        <v>5.0683862952806136</v>
      </c>
      <c r="F23" s="15">
        <f t="shared" si="1"/>
        <v>92.949907587669671</v>
      </c>
      <c r="G23" s="17" t="s">
        <v>120</v>
      </c>
      <c r="H23" s="17" t="s">
        <v>78</v>
      </c>
      <c r="K23" s="1"/>
      <c r="L23" s="1"/>
      <c r="M23" s="1"/>
    </row>
    <row r="24" spans="1:13" ht="15" customHeight="1" x14ac:dyDescent="0.35">
      <c r="A24" s="14" t="s">
        <v>26</v>
      </c>
      <c r="B24" s="15">
        <v>673.42318903609385</v>
      </c>
      <c r="C24" s="15">
        <v>1781.0120854709185</v>
      </c>
      <c r="D24" s="15">
        <v>1650.7432320262296</v>
      </c>
      <c r="E24" s="15">
        <f t="shared" si="0"/>
        <v>-7.3143160850727389</v>
      </c>
      <c r="F24" s="15">
        <f t="shared" si="1"/>
        <v>145.12717395268578</v>
      </c>
      <c r="G24" s="17" t="s">
        <v>121</v>
      </c>
      <c r="H24" s="17" t="s">
        <v>79</v>
      </c>
      <c r="K24" s="1"/>
      <c r="L24" s="1"/>
      <c r="M24" s="1"/>
    </row>
    <row r="25" spans="1:13" ht="15" customHeight="1" x14ac:dyDescent="0.35">
      <c r="A25" s="14" t="s">
        <v>27</v>
      </c>
      <c r="B25" s="15">
        <v>1848.432954050844</v>
      </c>
      <c r="C25" s="15">
        <v>3865.4193555852453</v>
      </c>
      <c r="D25" s="15">
        <v>3941.5893903041206</v>
      </c>
      <c r="E25" s="15">
        <f t="shared" si="0"/>
        <v>1.9705503520288221</v>
      </c>
      <c r="F25" s="15">
        <f t="shared" si="1"/>
        <v>113.23951088764785</v>
      </c>
      <c r="G25" s="17" t="s">
        <v>122</v>
      </c>
      <c r="H25" s="17" t="s">
        <v>80</v>
      </c>
      <c r="K25" s="1"/>
      <c r="L25" s="1"/>
      <c r="M25" s="1"/>
    </row>
    <row r="26" spans="1:13" ht="15" customHeight="1" x14ac:dyDescent="0.35">
      <c r="A26" s="14" t="s">
        <v>28</v>
      </c>
      <c r="B26" s="15">
        <v>579.38505548522153</v>
      </c>
      <c r="C26" s="15">
        <v>1029.2974745998304</v>
      </c>
      <c r="D26" s="15">
        <v>1028.3321958217523</v>
      </c>
      <c r="E26" s="15">
        <f t="shared" si="0"/>
        <v>-9.3780350374740126E-2</v>
      </c>
      <c r="F26" s="15">
        <f t="shared" si="1"/>
        <v>77.486834720054688</v>
      </c>
      <c r="G26" s="17" t="s">
        <v>123</v>
      </c>
      <c r="H26" s="17" t="s">
        <v>81</v>
      </c>
      <c r="K26" s="1"/>
      <c r="L26" s="1"/>
      <c r="M26" s="1"/>
    </row>
    <row r="27" spans="1:13" ht="15" customHeight="1" x14ac:dyDescent="0.35">
      <c r="A27" s="14" t="s">
        <v>29</v>
      </c>
      <c r="B27" s="15">
        <v>582.90791376941013</v>
      </c>
      <c r="C27" s="15">
        <v>1038.9096933589954</v>
      </c>
      <c r="D27" s="15">
        <v>1037.4501806783849</v>
      </c>
      <c r="E27" s="15">
        <f t="shared" si="0"/>
        <v>-0.14048503829929637</v>
      </c>
      <c r="F27" s="15">
        <f t="shared" si="1"/>
        <v>77.978400390835162</v>
      </c>
      <c r="G27" s="17" t="s">
        <v>124</v>
      </c>
      <c r="H27" s="17" t="s">
        <v>82</v>
      </c>
      <c r="K27" s="1"/>
      <c r="L27" s="1"/>
      <c r="M27" s="1"/>
    </row>
    <row r="28" spans="1:13" ht="15" customHeight="1" x14ac:dyDescent="0.35">
      <c r="A28" s="14" t="s">
        <v>30</v>
      </c>
      <c r="B28" s="15">
        <v>1667.3497555279712</v>
      </c>
      <c r="C28" s="15">
        <v>3739.5030419375635</v>
      </c>
      <c r="D28" s="15">
        <v>3834.683035015496</v>
      </c>
      <c r="E28" s="15">
        <f t="shared" si="0"/>
        <v>2.5452578059307189</v>
      </c>
      <c r="F28" s="15">
        <f t="shared" si="1"/>
        <v>129.98672128039701</v>
      </c>
      <c r="G28" s="17" t="s">
        <v>125</v>
      </c>
      <c r="H28" s="17" t="s">
        <v>83</v>
      </c>
      <c r="K28" s="1"/>
      <c r="L28" s="1"/>
      <c r="M28" s="1"/>
    </row>
    <row r="29" spans="1:13" ht="15" customHeight="1" x14ac:dyDescent="0.35">
      <c r="A29" s="14" t="s">
        <v>31</v>
      </c>
      <c r="B29" s="15">
        <v>2535.0480763864471</v>
      </c>
      <c r="C29" s="15">
        <v>4492.2111804028546</v>
      </c>
      <c r="D29" s="15">
        <v>4669.2257722814993</v>
      </c>
      <c r="E29" s="15">
        <f t="shared" si="0"/>
        <v>3.940477968864553</v>
      </c>
      <c r="F29" s="15">
        <f t="shared" si="1"/>
        <v>84.186872658335915</v>
      </c>
      <c r="G29" s="17" t="s">
        <v>126</v>
      </c>
      <c r="H29" s="17" t="s">
        <v>84</v>
      </c>
      <c r="K29" s="1"/>
      <c r="L29" s="1"/>
      <c r="M29" s="1"/>
    </row>
    <row r="30" spans="1:13" ht="15" customHeight="1" x14ac:dyDescent="0.35">
      <c r="A30" s="14" t="s">
        <v>32</v>
      </c>
      <c r="B30" s="15">
        <v>512.75318706451469</v>
      </c>
      <c r="C30" s="15">
        <v>1273.7500741796146</v>
      </c>
      <c r="D30" s="15">
        <v>1201.0934641769595</v>
      </c>
      <c r="E30" s="15">
        <f t="shared" si="0"/>
        <v>-5.7041496189471124</v>
      </c>
      <c r="F30" s="15">
        <f t="shared" si="1"/>
        <v>134.24397828771328</v>
      </c>
      <c r="G30" s="17" t="s">
        <v>127</v>
      </c>
      <c r="H30" s="17" t="s">
        <v>85</v>
      </c>
      <c r="K30" s="1"/>
      <c r="L30" s="1"/>
      <c r="M30" s="1"/>
    </row>
    <row r="31" spans="1:13" ht="15" customHeight="1" x14ac:dyDescent="0.35">
      <c r="A31" s="14" t="s">
        <v>33</v>
      </c>
      <c r="B31" s="15">
        <v>1238.5605706685237</v>
      </c>
      <c r="C31" s="15">
        <v>1855.4176417189371</v>
      </c>
      <c r="D31" s="15">
        <v>1884.8120872442323</v>
      </c>
      <c r="E31" s="15">
        <f t="shared" si="0"/>
        <v>1.5842495438419413</v>
      </c>
      <c r="F31" s="15">
        <f t="shared" si="1"/>
        <v>52.17762714881912</v>
      </c>
      <c r="G31" s="17" t="s">
        <v>128</v>
      </c>
      <c r="H31" s="17" t="s">
        <v>86</v>
      </c>
      <c r="K31" s="1"/>
      <c r="L31" s="1"/>
      <c r="M31" s="1"/>
    </row>
    <row r="32" spans="1:13" ht="15" customHeight="1" x14ac:dyDescent="0.35">
      <c r="A32" s="14" t="s">
        <v>34</v>
      </c>
      <c r="B32" s="15">
        <v>591.88790303242479</v>
      </c>
      <c r="C32" s="15">
        <v>1497.3934136507148</v>
      </c>
      <c r="D32" s="15">
        <v>1492.6270057963854</v>
      </c>
      <c r="E32" s="15">
        <f t="shared" si="0"/>
        <v>-0.31831366499126296</v>
      </c>
      <c r="F32" s="15">
        <f t="shared" si="1"/>
        <v>152.18069133516593</v>
      </c>
      <c r="G32" s="17" t="s">
        <v>129</v>
      </c>
      <c r="H32" s="17" t="s">
        <v>87</v>
      </c>
      <c r="K32" s="1"/>
      <c r="L32" s="1"/>
      <c r="M32" s="1"/>
    </row>
    <row r="33" spans="1:13" ht="15" customHeight="1" x14ac:dyDescent="0.35">
      <c r="A33" s="14" t="s">
        <v>35</v>
      </c>
      <c r="B33" s="15">
        <v>555.86243504092386</v>
      </c>
      <c r="C33" s="15">
        <v>1430.8271530469663</v>
      </c>
      <c r="D33" s="15">
        <v>1450.3173345431096</v>
      </c>
      <c r="E33" s="15">
        <f t="shared" si="0"/>
        <v>1.3621618414662273</v>
      </c>
      <c r="F33" s="15">
        <f t="shared" si="1"/>
        <v>160.91299629490774</v>
      </c>
      <c r="G33" s="17" t="s">
        <v>130</v>
      </c>
      <c r="H33" s="17" t="s">
        <v>88</v>
      </c>
      <c r="K33" s="1"/>
      <c r="L33" s="1"/>
      <c r="M33" s="1"/>
    </row>
    <row r="34" spans="1:13" ht="15" customHeight="1" x14ac:dyDescent="0.35">
      <c r="A34" s="14" t="s">
        <v>36</v>
      </c>
      <c r="B34" s="15">
        <v>772.80127549736869</v>
      </c>
      <c r="C34" s="15">
        <v>1756.7858301352212</v>
      </c>
      <c r="D34" s="15">
        <v>1882.3933784995681</v>
      </c>
      <c r="E34" s="15">
        <f t="shared" si="0"/>
        <v>7.1498498114980142</v>
      </c>
      <c r="F34" s="15">
        <f t="shared" si="1"/>
        <v>143.58052169208378</v>
      </c>
      <c r="G34" s="17" t="s">
        <v>131</v>
      </c>
      <c r="H34" s="17" t="s">
        <v>89</v>
      </c>
      <c r="K34" s="1"/>
      <c r="L34" s="1"/>
      <c r="M34" s="1"/>
    </row>
    <row r="35" spans="1:13" ht="15" customHeight="1" x14ac:dyDescent="0.35">
      <c r="A35" s="14" t="s">
        <v>37</v>
      </c>
      <c r="B35" s="15">
        <v>737.11430775200222</v>
      </c>
      <c r="C35" s="15">
        <v>1766.6352589474357</v>
      </c>
      <c r="D35" s="15">
        <v>1831.0517033163751</v>
      </c>
      <c r="E35" s="15">
        <f t="shared" si="0"/>
        <v>3.6462786555793563</v>
      </c>
      <c r="F35" s="15">
        <f t="shared" si="1"/>
        <v>148.40810767879188</v>
      </c>
      <c r="G35" s="17" t="s">
        <v>132</v>
      </c>
      <c r="H35" s="17" t="s">
        <v>90</v>
      </c>
      <c r="K35" s="1"/>
      <c r="L35" s="1"/>
      <c r="M35" s="1"/>
    </row>
    <row r="36" spans="1:13" ht="15" customHeight="1" x14ac:dyDescent="0.35">
      <c r="A36" s="14" t="s">
        <v>38</v>
      </c>
      <c r="B36" s="15">
        <v>785.53950652994877</v>
      </c>
      <c r="C36" s="15">
        <v>1844.3183912421207</v>
      </c>
      <c r="D36" s="15">
        <v>1924.7571075329242</v>
      </c>
      <c r="E36" s="15">
        <f t="shared" si="0"/>
        <v>4.3614332900855191</v>
      </c>
      <c r="F36" s="15">
        <f t="shared" si="1"/>
        <v>145.02359098848743</v>
      </c>
      <c r="G36" s="17" t="s">
        <v>133</v>
      </c>
      <c r="H36" s="17" t="s">
        <v>91</v>
      </c>
      <c r="K36" s="1"/>
      <c r="L36" s="1"/>
      <c r="M36" s="1"/>
    </row>
    <row r="37" spans="1:13" ht="15" customHeight="1" x14ac:dyDescent="0.35">
      <c r="A37" s="14" t="s">
        <v>39</v>
      </c>
      <c r="B37" s="15">
        <v>952.06032517373148</v>
      </c>
      <c r="C37" s="15">
        <v>2191.0624625461287</v>
      </c>
      <c r="D37" s="15">
        <v>2329.0496943268481</v>
      </c>
      <c r="E37" s="15">
        <f t="shared" si="0"/>
        <v>6.2977315407234471</v>
      </c>
      <c r="F37" s="15">
        <f t="shared" si="1"/>
        <v>144.63257555678987</v>
      </c>
      <c r="G37" s="17" t="s">
        <v>134</v>
      </c>
      <c r="H37" s="17" t="s">
        <v>92</v>
      </c>
      <c r="K37" s="1"/>
      <c r="L37" s="1"/>
      <c r="M37" s="1"/>
    </row>
    <row r="38" spans="1:13" ht="15" customHeight="1" x14ac:dyDescent="0.35">
      <c r="A38" s="14" t="s">
        <v>40</v>
      </c>
      <c r="B38" s="15">
        <v>360.0137156052694</v>
      </c>
      <c r="C38" s="15">
        <v>970.4995791305256</v>
      </c>
      <c r="D38" s="15">
        <v>850.31499790837961</v>
      </c>
      <c r="E38" s="15">
        <f t="shared" si="0"/>
        <v>-12.383784991418526</v>
      </c>
      <c r="F38" s="15">
        <f t="shared" si="1"/>
        <v>136.18961196486532</v>
      </c>
      <c r="G38" s="17" t="s">
        <v>135</v>
      </c>
      <c r="H38" s="17" t="s">
        <v>93</v>
      </c>
      <c r="K38" s="1"/>
      <c r="L38" s="1"/>
      <c r="M38" s="1"/>
    </row>
    <row r="39" spans="1:13" ht="15" customHeight="1" x14ac:dyDescent="0.35">
      <c r="A39" s="14" t="s">
        <v>41</v>
      </c>
      <c r="B39" s="15">
        <v>1479.3006962506363</v>
      </c>
      <c r="C39" s="15">
        <v>3648.8671788368288</v>
      </c>
      <c r="D39" s="15">
        <v>3711.3598233995567</v>
      </c>
      <c r="E39" s="15">
        <f t="shared" si="0"/>
        <v>1.712658792437852</v>
      </c>
      <c r="F39" s="15">
        <f t="shared" si="1"/>
        <v>150.8860999529162</v>
      </c>
      <c r="G39" s="17" t="s">
        <v>136</v>
      </c>
      <c r="H39" s="17" t="s">
        <v>94</v>
      </c>
      <c r="K39" s="1"/>
      <c r="L39" s="1"/>
      <c r="M39" s="1"/>
    </row>
    <row r="40" spans="1:13" ht="15" customHeight="1" x14ac:dyDescent="0.35">
      <c r="A40" s="14" t="s">
        <v>42</v>
      </c>
      <c r="B40" s="15">
        <v>1997.0882474320495</v>
      </c>
      <c r="C40" s="15">
        <v>4165.9030108451334</v>
      </c>
      <c r="D40" s="15">
        <v>4235.5640933676714</v>
      </c>
      <c r="E40" s="15">
        <f t="shared" si="0"/>
        <v>1.6721724519555219</v>
      </c>
      <c r="F40" s="15">
        <f t="shared" si="1"/>
        <v>112.08697706843751</v>
      </c>
      <c r="G40" s="17" t="s">
        <v>137</v>
      </c>
      <c r="H40" s="17" t="s">
        <v>95</v>
      </c>
      <c r="K40" s="1"/>
      <c r="L40" s="1"/>
      <c r="M40" s="1"/>
    </row>
    <row r="41" spans="1:13" ht="15" customHeight="1" x14ac:dyDescent="0.35">
      <c r="A41" s="14" t="s">
        <v>43</v>
      </c>
      <c r="B41" s="15">
        <v>554.37162651939627</v>
      </c>
      <c r="C41" s="15">
        <v>1693.83304320966</v>
      </c>
      <c r="D41" s="16">
        <v>1506.3499068329802</v>
      </c>
      <c r="E41" s="15">
        <f t="shared" si="0"/>
        <v>-11.068572379566776</v>
      </c>
      <c r="F41" s="15">
        <f t="shared" si="1"/>
        <v>171.72204253860318</v>
      </c>
      <c r="G41" s="17" t="s">
        <v>138</v>
      </c>
      <c r="H41" s="17" t="s">
        <v>96</v>
      </c>
      <c r="K41" s="1"/>
      <c r="L41" s="1"/>
      <c r="M41" s="1"/>
    </row>
    <row r="42" spans="1:13" ht="15" customHeight="1" x14ac:dyDescent="0.35">
      <c r="A42" s="14" t="s">
        <v>44</v>
      </c>
      <c r="B42" s="15">
        <v>1389.1418664862815</v>
      </c>
      <c r="C42" s="15">
        <v>2478.9452185152877</v>
      </c>
      <c r="D42" s="15">
        <v>2552.105000331268</v>
      </c>
      <c r="E42" s="15">
        <f t="shared" si="0"/>
        <v>2.9512464119637873</v>
      </c>
      <c r="F42" s="15">
        <f t="shared" si="1"/>
        <v>83.718096898670609</v>
      </c>
      <c r="G42" s="17" t="s">
        <v>139</v>
      </c>
      <c r="H42" s="17" t="s">
        <v>97</v>
      </c>
      <c r="K42" s="1"/>
      <c r="L42" s="1"/>
      <c r="M42" s="1"/>
    </row>
    <row r="43" spans="1:13" ht="15" customHeight="1" x14ac:dyDescent="0.35">
      <c r="A43" s="14" t="s">
        <v>45</v>
      </c>
      <c r="B43" s="15">
        <v>1487.8798052175794</v>
      </c>
      <c r="C43" s="15">
        <v>3259.8198015688868</v>
      </c>
      <c r="D43" s="15">
        <v>3485.3381276358659</v>
      </c>
      <c r="E43" s="15">
        <f t="shared" si="0"/>
        <v>6.9181224667216785</v>
      </c>
      <c r="F43" s="15">
        <f t="shared" si="1"/>
        <v>134.24863456132394</v>
      </c>
      <c r="G43" s="17" t="s">
        <v>140</v>
      </c>
      <c r="H43" s="17" t="s">
        <v>98</v>
      </c>
      <c r="K43" s="1"/>
      <c r="L43" s="1"/>
      <c r="M43" s="1"/>
    </row>
    <row r="44" spans="1:13" ht="15" customHeight="1" x14ac:dyDescent="0.35">
      <c r="A44" s="14" t="s">
        <v>46</v>
      </c>
      <c r="B44" s="15">
        <v>576.38944810521241</v>
      </c>
      <c r="C44" s="15">
        <v>1802.83739098872</v>
      </c>
      <c r="D44" s="15">
        <v>1661.7955416030443</v>
      </c>
      <c r="E44" s="15">
        <f t="shared" si="0"/>
        <v>-7.8233261685528355</v>
      </c>
      <c r="F44" s="15">
        <f t="shared" si="1"/>
        <v>188.31123593013891</v>
      </c>
      <c r="G44" s="17" t="s">
        <v>141</v>
      </c>
      <c r="H44" s="17" t="s">
        <v>88</v>
      </c>
      <c r="K44" s="1"/>
      <c r="L44" s="1"/>
      <c r="M44" s="1"/>
    </row>
    <row r="45" spans="1:13" x14ac:dyDescent="0.35">
      <c r="I45" s="1"/>
      <c r="K45" s="1"/>
      <c r="L45" s="1"/>
      <c r="M45" s="1"/>
    </row>
    <row r="46" spans="1:13" x14ac:dyDescent="0.35">
      <c r="I46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3AD89-BDB7-4B43-9359-3F870FA9D00A}">
  <sheetPr codeName="Sheet2"/>
  <dimension ref="A1:G44"/>
  <sheetViews>
    <sheetView workbookViewId="0">
      <selection activeCell="I42" sqref="I42"/>
    </sheetView>
  </sheetViews>
  <sheetFormatPr defaultRowHeight="14.5" x14ac:dyDescent="0.35"/>
  <cols>
    <col min="1" max="1" width="29.08984375" customWidth="1"/>
    <col min="2" max="2" width="9.1796875" customWidth="1"/>
    <col min="3" max="3" width="9.6328125" customWidth="1"/>
    <col min="4" max="4" width="9.7265625" customWidth="1"/>
    <col min="5" max="5" width="8.90625" customWidth="1"/>
    <col min="6" max="6" width="9" customWidth="1"/>
    <col min="7" max="7" width="10.7265625" customWidth="1"/>
    <col min="9" max="9" width="14.1796875" customWidth="1"/>
    <col min="10" max="14" width="9.08984375" bestFit="1" customWidth="1"/>
  </cols>
  <sheetData>
    <row r="1" spans="1:7" s="8" customFormat="1" ht="26.5" x14ac:dyDescent="0.35">
      <c r="A1" s="7" t="s">
        <v>57</v>
      </c>
      <c r="B1" s="7" t="s">
        <v>47</v>
      </c>
      <c r="C1" s="7" t="s">
        <v>48</v>
      </c>
      <c r="D1" s="7" t="s">
        <v>49</v>
      </c>
      <c r="E1" s="7" t="s">
        <v>50</v>
      </c>
      <c r="F1" s="7" t="s">
        <v>51</v>
      </c>
      <c r="G1" s="7" t="s">
        <v>52</v>
      </c>
    </row>
    <row r="2" spans="1:7" x14ac:dyDescent="0.35">
      <c r="A2" s="4" t="s">
        <v>4</v>
      </c>
      <c r="B2" s="5">
        <v>2789.1525340088588</v>
      </c>
      <c r="C2" s="5">
        <v>1970.7805716325681</v>
      </c>
      <c r="D2" s="5">
        <v>1963.6529839208401</v>
      </c>
      <c r="E2" s="5">
        <v>2438.0579393733628</v>
      </c>
      <c r="F2" s="5">
        <v>2344.4444444444448</v>
      </c>
      <c r="G2" s="5">
        <v>2224.7734788359776</v>
      </c>
    </row>
    <row r="3" spans="1:7" x14ac:dyDescent="0.35">
      <c r="A3" s="3" t="s">
        <v>5</v>
      </c>
      <c r="B3" s="9">
        <v>210.2435319782563</v>
      </c>
      <c r="C3" s="9">
        <v>174.06135810071157</v>
      </c>
      <c r="D3" s="9">
        <v>183.18648613291475</v>
      </c>
      <c r="E3" s="9">
        <v>202.06576167303032</v>
      </c>
      <c r="F3" s="9">
        <v>218.83333333333334</v>
      </c>
      <c r="G3" s="9">
        <v>204.63095238095238</v>
      </c>
    </row>
    <row r="4" spans="1:7" x14ac:dyDescent="0.35">
      <c r="A4" s="4" t="s">
        <v>6</v>
      </c>
      <c r="B4" s="5">
        <v>2900.8606892970415</v>
      </c>
      <c r="C4" s="5">
        <v>2099.1989663274931</v>
      </c>
      <c r="D4" s="5">
        <v>1982.7782953071639</v>
      </c>
      <c r="E4" s="5">
        <v>2748.6009440272292</v>
      </c>
      <c r="F4" s="5">
        <v>3165.1066579387384</v>
      </c>
      <c r="G4" s="5">
        <v>2624.5174859602548</v>
      </c>
    </row>
    <row r="5" spans="1:7" x14ac:dyDescent="0.35">
      <c r="A5" s="4" t="s">
        <v>7</v>
      </c>
      <c r="B5" s="5">
        <v>2865.142769454606</v>
      </c>
      <c r="C5" s="5">
        <v>1930.2545167836188</v>
      </c>
      <c r="D5" s="5">
        <v>1893.9748691090842</v>
      </c>
      <c r="E5" s="5">
        <v>2589.1014281493626</v>
      </c>
      <c r="F5" s="5">
        <v>3070.9498365295462</v>
      </c>
      <c r="G5" s="5">
        <v>2248.7707205838938</v>
      </c>
    </row>
    <row r="6" spans="1:7" x14ac:dyDescent="0.35">
      <c r="A6" s="4" t="s">
        <v>8</v>
      </c>
      <c r="B6" s="5">
        <v>5286.3379738255662</v>
      </c>
      <c r="C6" s="5">
        <v>3791.8312089717379</v>
      </c>
      <c r="D6" s="5">
        <v>3904.5831995801987</v>
      </c>
      <c r="E6" s="5">
        <v>3760.5518379321279</v>
      </c>
      <c r="F6" s="5">
        <v>5697.0394674852823</v>
      </c>
      <c r="G6" s="5">
        <v>5395.0993943760395</v>
      </c>
    </row>
    <row r="7" spans="1:7" x14ac:dyDescent="0.35">
      <c r="A7" s="4" t="s">
        <v>9</v>
      </c>
      <c r="B7" s="5">
        <v>5923.1094769894789</v>
      </c>
      <c r="C7" s="5">
        <v>4680.7930631872105</v>
      </c>
      <c r="D7" s="5">
        <v>4860.2529375386512</v>
      </c>
      <c r="E7" s="5">
        <v>6071.8106241956039</v>
      </c>
      <c r="F7" s="5">
        <v>5791.3696219228441</v>
      </c>
      <c r="G7" s="5">
        <v>6135.8650209209945</v>
      </c>
    </row>
    <row r="8" spans="1:7" x14ac:dyDescent="0.35">
      <c r="A8" s="4" t="s">
        <v>10</v>
      </c>
      <c r="B8" s="5">
        <v>1435.6118823148556</v>
      </c>
      <c r="C8" s="5">
        <v>1163.7774679277209</v>
      </c>
      <c r="D8" s="5">
        <v>1365.6539888682757</v>
      </c>
      <c r="E8" s="5">
        <v>1635.73230646152</v>
      </c>
      <c r="F8" s="5">
        <v>1785.555555555555</v>
      </c>
      <c r="G8" s="5">
        <v>1421.8068181818178</v>
      </c>
    </row>
    <row r="9" spans="1:7" x14ac:dyDescent="0.35">
      <c r="A9" s="4" t="s">
        <v>11</v>
      </c>
      <c r="B9" s="5">
        <v>1445.882821453494</v>
      </c>
      <c r="C9" s="5">
        <v>1205.6288300199151</v>
      </c>
      <c r="D9" s="5">
        <v>1317.0748299319716</v>
      </c>
      <c r="E9" s="5">
        <v>1303.9570676597168</v>
      </c>
      <c r="F9" s="5">
        <v>1734.305555555555</v>
      </c>
      <c r="G9" s="5">
        <v>1262.1924603174605</v>
      </c>
    </row>
    <row r="10" spans="1:7" x14ac:dyDescent="0.35">
      <c r="A10" s="4" t="s">
        <v>12</v>
      </c>
      <c r="B10" s="5">
        <v>2179.2154332386613</v>
      </c>
      <c r="C10" s="5">
        <v>1927.4495948529582</v>
      </c>
      <c r="D10" s="5">
        <v>1496.9525492580708</v>
      </c>
      <c r="E10" s="5">
        <v>2039.2869147750284</v>
      </c>
      <c r="F10" s="5">
        <v>2817.7042131844769</v>
      </c>
      <c r="G10" s="5">
        <v>3043.2760203399848</v>
      </c>
    </row>
    <row r="11" spans="1:7" x14ac:dyDescent="0.35">
      <c r="A11" s="4" t="s">
        <v>13</v>
      </c>
      <c r="B11" s="5">
        <v>3437.0783805006295</v>
      </c>
      <c r="C11" s="5">
        <v>2985.3963321329752</v>
      </c>
      <c r="D11" s="5">
        <v>3363.0282481575919</v>
      </c>
      <c r="E11" s="5">
        <v>4106.930962414006</v>
      </c>
      <c r="F11" s="5">
        <v>5450.9677532228916</v>
      </c>
      <c r="G11" s="5">
        <v>4468.8035467763621</v>
      </c>
    </row>
    <row r="12" spans="1:7" x14ac:dyDescent="0.35">
      <c r="A12" s="4" t="s">
        <v>14</v>
      </c>
      <c r="B12" s="5">
        <v>4710.2580043766711</v>
      </c>
      <c r="C12" s="5">
        <v>4836.7244011013072</v>
      </c>
      <c r="D12" s="5">
        <v>3598.890160382643</v>
      </c>
      <c r="E12" s="5">
        <v>7952.2647957715726</v>
      </c>
      <c r="F12" s="5">
        <v>5180.166447387036</v>
      </c>
      <c r="G12" s="5">
        <v>5106.5</v>
      </c>
    </row>
    <row r="13" spans="1:7" x14ac:dyDescent="0.35">
      <c r="A13" s="4" t="s">
        <v>15</v>
      </c>
      <c r="B13" s="5">
        <v>3798.0172864768542</v>
      </c>
      <c r="C13" s="5">
        <v>5360.8687358639836</v>
      </c>
      <c r="D13" s="5">
        <v>3099.7581007857143</v>
      </c>
      <c r="E13" s="5">
        <v>4288.0638300565715</v>
      </c>
      <c r="F13" s="5">
        <v>4785.4960317460318</v>
      </c>
      <c r="G13" s="5">
        <v>3860.5</v>
      </c>
    </row>
    <row r="14" spans="1:7" x14ac:dyDescent="0.35">
      <c r="A14" s="4" t="s">
        <v>16</v>
      </c>
      <c r="B14" s="5">
        <v>3511.127437641368</v>
      </c>
      <c r="C14" s="5">
        <v>1623.6310487869075</v>
      </c>
      <c r="D14" s="5">
        <v>3035.2857142857142</v>
      </c>
      <c r="E14" s="5">
        <v>2914.8035172655673</v>
      </c>
      <c r="F14" s="5">
        <v>3851.4583333333339</v>
      </c>
      <c r="G14" s="5">
        <v>3964.5833333333335</v>
      </c>
    </row>
    <row r="15" spans="1:7" x14ac:dyDescent="0.35">
      <c r="A15" s="4" t="s">
        <v>17</v>
      </c>
      <c r="B15" s="5">
        <v>4575.5670352218531</v>
      </c>
      <c r="C15" s="5">
        <v>2966.7989102698702</v>
      </c>
      <c r="D15" s="5">
        <v>2772.6530612244896</v>
      </c>
      <c r="E15" s="5">
        <v>3674.6413764605413</v>
      </c>
      <c r="F15" s="5">
        <v>4699.583333333333</v>
      </c>
      <c r="G15" s="5">
        <v>5081.9945054945056</v>
      </c>
    </row>
    <row r="16" spans="1:7" x14ac:dyDescent="0.35">
      <c r="A16" s="4" t="s">
        <v>18</v>
      </c>
      <c r="B16" s="5">
        <v>4187.63848520387</v>
      </c>
      <c r="C16" s="5">
        <v>4886.5449732804409</v>
      </c>
      <c r="D16" s="5">
        <v>3401.4050087018945</v>
      </c>
      <c r="E16" s="5">
        <v>6242.9851253922852</v>
      </c>
      <c r="F16" s="5">
        <v>4003.9329805996472</v>
      </c>
      <c r="G16" s="5">
        <v>4213.3105726820295</v>
      </c>
    </row>
    <row r="17" spans="1:7" ht="26.5" x14ac:dyDescent="0.35">
      <c r="A17" s="4" t="s">
        <v>19</v>
      </c>
      <c r="B17" s="5">
        <v>739.09372268707364</v>
      </c>
      <c r="C17" s="5">
        <v>869.1378537429855</v>
      </c>
      <c r="D17" s="5">
        <v>736.77380952380952</v>
      </c>
      <c r="E17" s="5">
        <v>730.8873561967514</v>
      </c>
      <c r="F17" s="5">
        <v>904.16666666666663</v>
      </c>
      <c r="G17" s="5">
        <v>743.05555555555554</v>
      </c>
    </row>
    <row r="18" spans="1:7" x14ac:dyDescent="0.35">
      <c r="A18" s="4" t="s">
        <v>20</v>
      </c>
      <c r="B18" s="5">
        <v>794.17768451487484</v>
      </c>
      <c r="C18" s="5">
        <v>963.38015277777777</v>
      </c>
      <c r="D18" s="5">
        <v>790.04409875838451</v>
      </c>
      <c r="E18" s="5">
        <v>967.26668472906476</v>
      </c>
      <c r="F18" s="5">
        <v>1084.1666666666667</v>
      </c>
      <c r="G18" s="5">
        <v>807.29602573352565</v>
      </c>
    </row>
    <row r="19" spans="1:7" x14ac:dyDescent="0.35">
      <c r="A19" s="4" t="s">
        <v>21</v>
      </c>
      <c r="B19" s="5">
        <v>5772.1000280461303</v>
      </c>
      <c r="C19" s="5">
        <v>4929.9995894990388</v>
      </c>
      <c r="D19" s="5">
        <v>4698.5816941428575</v>
      </c>
      <c r="E19" s="5">
        <v>7229.1958664523263</v>
      </c>
      <c r="F19" s="5">
        <v>5112.083333333333</v>
      </c>
      <c r="G19" s="5">
        <v>5681.3888888888896</v>
      </c>
    </row>
    <row r="20" spans="1:7" x14ac:dyDescent="0.35">
      <c r="A20" s="4" t="s">
        <v>22</v>
      </c>
      <c r="B20" s="5">
        <v>1151.981411826167</v>
      </c>
      <c r="C20" s="5">
        <v>1084.7788290701312</v>
      </c>
      <c r="D20" s="5">
        <v>1150.6116018373637</v>
      </c>
      <c r="E20" s="5">
        <v>1172.6042165544025</v>
      </c>
      <c r="F20" s="5">
        <v>1115.4159394186972</v>
      </c>
      <c r="G20" s="5">
        <v>1070.0665466346506</v>
      </c>
    </row>
    <row r="21" spans="1:7" x14ac:dyDescent="0.35">
      <c r="A21" s="4" t="s">
        <v>23</v>
      </c>
      <c r="B21" s="5">
        <v>1181.9306192904583</v>
      </c>
      <c r="C21" s="5">
        <v>1088.080423812866</v>
      </c>
      <c r="D21" s="5">
        <v>1172.3514074869365</v>
      </c>
      <c r="E21" s="5">
        <v>1265.3920637433241</v>
      </c>
      <c r="F21" s="5">
        <v>1123.632789289959</v>
      </c>
      <c r="G21" s="5">
        <v>1206.1475545866731</v>
      </c>
    </row>
    <row r="22" spans="1:7" x14ac:dyDescent="0.35">
      <c r="A22" s="3" t="s">
        <v>24</v>
      </c>
      <c r="B22" s="9">
        <v>2458.7868041425982</v>
      </c>
      <c r="C22" s="9">
        <v>2248.2294084975306</v>
      </c>
      <c r="D22" s="9">
        <v>2430.5346287699217</v>
      </c>
      <c r="E22" s="9">
        <v>2907.2018008286022</v>
      </c>
      <c r="F22" s="9">
        <v>2913.3333333333335</v>
      </c>
      <c r="G22" s="9">
        <v>3523.3518518518517</v>
      </c>
    </row>
    <row r="23" spans="1:7" x14ac:dyDescent="0.35">
      <c r="A23" s="4" t="s">
        <v>25</v>
      </c>
      <c r="B23" s="5">
        <v>3189.5646591584505</v>
      </c>
      <c r="C23" s="5">
        <v>3673.9213326638833</v>
      </c>
      <c r="D23" s="5">
        <v>3048.2281181809012</v>
      </c>
      <c r="E23" s="5">
        <v>3997.4112779416209</v>
      </c>
      <c r="F23" s="5">
        <v>4046.9774810987415</v>
      </c>
      <c r="G23" s="5">
        <v>3454.298460318349</v>
      </c>
    </row>
    <row r="24" spans="1:7" x14ac:dyDescent="0.35">
      <c r="A24" s="4" t="s">
        <v>26</v>
      </c>
      <c r="B24" s="5">
        <v>2056.8231755467455</v>
      </c>
      <c r="C24" s="5">
        <v>1077.8020022956</v>
      </c>
      <c r="D24" s="5">
        <v>1250.0100203323525</v>
      </c>
      <c r="E24" s="5">
        <v>1488.1889819869946</v>
      </c>
      <c r="F24" s="5">
        <v>1819.8214285714278</v>
      </c>
      <c r="G24" s="5">
        <v>2183.83028644661</v>
      </c>
    </row>
    <row r="25" spans="1:7" x14ac:dyDescent="0.35">
      <c r="A25" s="4" t="s">
        <v>27</v>
      </c>
      <c r="B25" s="5">
        <v>3307.5456120638032</v>
      </c>
      <c r="C25" s="5">
        <v>3945.2531348248667</v>
      </c>
      <c r="D25" s="5">
        <v>2880.5523809523816</v>
      </c>
      <c r="E25" s="5">
        <v>5217.9041253644245</v>
      </c>
      <c r="F25" s="5">
        <v>4711.8098314965328</v>
      </c>
      <c r="G25" s="5">
        <v>4081.7038442314456</v>
      </c>
    </row>
    <row r="26" spans="1:7" x14ac:dyDescent="0.35">
      <c r="A26" s="4" t="s">
        <v>28</v>
      </c>
      <c r="B26" s="5">
        <v>1067.26715038662</v>
      </c>
      <c r="C26" s="5">
        <v>856.33236515083365</v>
      </c>
      <c r="D26" s="5">
        <v>861.92679198911287</v>
      </c>
      <c r="E26" s="5">
        <v>1257.5451405760489</v>
      </c>
      <c r="F26" s="5">
        <v>1147.0098896092902</v>
      </c>
      <c r="G26" s="5">
        <v>1039.3590695556202</v>
      </c>
    </row>
    <row r="27" spans="1:7" x14ac:dyDescent="0.35">
      <c r="A27" s="4" t="s">
        <v>29</v>
      </c>
      <c r="B27" s="5">
        <v>1061.0630057440828</v>
      </c>
      <c r="C27" s="5">
        <v>890.86546116468401</v>
      </c>
      <c r="D27" s="5">
        <v>891.83017488866983</v>
      </c>
      <c r="E27" s="5">
        <v>1249.5813526556619</v>
      </c>
      <c r="F27" s="5">
        <v>1118.2339023979939</v>
      </c>
      <c r="G27" s="5">
        <v>1068.8169126694318</v>
      </c>
    </row>
    <row r="28" spans="1:7" x14ac:dyDescent="0.35">
      <c r="A28" s="4" t="s">
        <v>30</v>
      </c>
      <c r="B28" s="5">
        <v>3317.3379561282777</v>
      </c>
      <c r="C28" s="5">
        <v>3144.4163331036011</v>
      </c>
      <c r="D28" s="5">
        <v>3181.0445532728145</v>
      </c>
      <c r="E28" s="5">
        <v>3674.0270663806486</v>
      </c>
      <c r="F28" s="5">
        <v>5054.7946859903386</v>
      </c>
      <c r="G28" s="5">
        <v>4804.8655472164719</v>
      </c>
    </row>
    <row r="29" spans="1:7" x14ac:dyDescent="0.35">
      <c r="A29" s="4" t="s">
        <v>31</v>
      </c>
      <c r="B29" s="5">
        <v>3719.9761730213058</v>
      </c>
      <c r="C29" s="5">
        <v>4944.2776345443881</v>
      </c>
      <c r="D29" s="5">
        <v>3391.994976207734</v>
      </c>
      <c r="E29" s="5">
        <v>7076.0706648712494</v>
      </c>
      <c r="F29" s="5">
        <v>4533.5052910052909</v>
      </c>
      <c r="G29" s="5">
        <v>5121.7507753596465</v>
      </c>
    </row>
    <row r="30" spans="1:7" x14ac:dyDescent="0.35">
      <c r="A30" s="4" t="s">
        <v>32</v>
      </c>
      <c r="B30" s="5">
        <v>1264.271154145257</v>
      </c>
      <c r="C30" s="5">
        <v>692.94253587817354</v>
      </c>
      <c r="D30" s="5">
        <v>812.74312584817721</v>
      </c>
      <c r="E30" s="5">
        <v>1086.629364292347</v>
      </c>
      <c r="F30" s="5">
        <v>1771.7740955240959</v>
      </c>
      <c r="G30" s="5">
        <v>1613.3186007863517</v>
      </c>
    </row>
    <row r="31" spans="1:7" x14ac:dyDescent="0.35">
      <c r="A31" s="4" t="s">
        <v>33</v>
      </c>
      <c r="B31" s="5">
        <v>1815.9506469664254</v>
      </c>
      <c r="C31" s="5">
        <v>1569.3940564450083</v>
      </c>
      <c r="D31" s="5">
        <v>1803.2906775763909</v>
      </c>
      <c r="E31" s="5">
        <v>1794.1400895547317</v>
      </c>
      <c r="F31" s="5">
        <v>1878.3333333333333</v>
      </c>
      <c r="G31" s="5">
        <v>2457.7155282988601</v>
      </c>
    </row>
    <row r="32" spans="1:7" x14ac:dyDescent="0.35">
      <c r="A32" s="4" t="s">
        <v>34</v>
      </c>
      <c r="B32" s="5">
        <v>1167.305966494172</v>
      </c>
      <c r="C32" s="5">
        <v>905.4568248614022</v>
      </c>
      <c r="D32" s="5">
        <v>1253.6972937095586</v>
      </c>
      <c r="E32" s="5">
        <v>1556.6040045554339</v>
      </c>
      <c r="F32" s="5">
        <v>2096.41540849078</v>
      </c>
      <c r="G32" s="5">
        <v>2080.9871616916448</v>
      </c>
    </row>
    <row r="33" spans="1:7" x14ac:dyDescent="0.35">
      <c r="A33" s="4" t="s">
        <v>35</v>
      </c>
      <c r="B33" s="5">
        <v>1152.5989383270721</v>
      </c>
      <c r="C33" s="5">
        <v>913.63230296002439</v>
      </c>
      <c r="D33" s="5">
        <v>1320.9973503033616</v>
      </c>
      <c r="E33" s="5">
        <v>1451.9782493817052</v>
      </c>
      <c r="F33" s="5">
        <v>2028.4362618256982</v>
      </c>
      <c r="G33" s="5">
        <v>1905.7107870098582</v>
      </c>
    </row>
    <row r="34" spans="1:7" x14ac:dyDescent="0.35">
      <c r="A34" s="4" t="s">
        <v>36</v>
      </c>
      <c r="B34" s="5">
        <v>1910.1525072484314</v>
      </c>
      <c r="C34" s="5">
        <v>1982.2241583346413</v>
      </c>
      <c r="D34" s="5">
        <v>1552.2854059476344</v>
      </c>
      <c r="E34" s="5">
        <v>1968.5873279550337</v>
      </c>
      <c r="F34" s="5">
        <v>1984.1863370547587</v>
      </c>
      <c r="G34" s="5">
        <v>1961.6816666666666</v>
      </c>
    </row>
    <row r="35" spans="1:7" x14ac:dyDescent="0.35">
      <c r="A35" s="4" t="s">
        <v>37</v>
      </c>
      <c r="B35" s="5">
        <v>1830.8134776043185</v>
      </c>
      <c r="C35" s="5">
        <v>1884.1000663580228</v>
      </c>
      <c r="D35" s="5">
        <v>1591.2127622882497</v>
      </c>
      <c r="E35" s="5">
        <v>1881.3978789106645</v>
      </c>
      <c r="F35" s="5">
        <v>1886.3169555146087</v>
      </c>
      <c r="G35" s="5">
        <v>1960.8729696114667</v>
      </c>
    </row>
    <row r="36" spans="1:7" x14ac:dyDescent="0.35">
      <c r="A36" s="4" t="s">
        <v>38</v>
      </c>
      <c r="B36" s="5">
        <v>2023.5983761336215</v>
      </c>
      <c r="C36" s="5">
        <v>1930.0708517237317</v>
      </c>
      <c r="D36" s="5">
        <v>1642.8167917754909</v>
      </c>
      <c r="E36" s="5">
        <v>2084.6332528998528</v>
      </c>
      <c r="F36" s="5">
        <v>1904.1822863185719</v>
      </c>
      <c r="G36" s="5">
        <v>2020.4036184335534</v>
      </c>
    </row>
    <row r="37" spans="1:7" x14ac:dyDescent="0.35">
      <c r="A37" s="3" t="s">
        <v>39</v>
      </c>
      <c r="B37" s="9">
        <v>2507.3137678685703</v>
      </c>
      <c r="C37" s="9">
        <v>2172.0327694403991</v>
      </c>
      <c r="D37" s="9">
        <v>2025.4366343007418</v>
      </c>
      <c r="E37" s="9">
        <v>2579.6537547634975</v>
      </c>
      <c r="F37" s="9">
        <v>2371.4092681197953</v>
      </c>
      <c r="G37" s="9">
        <v>2381.1108126215881</v>
      </c>
    </row>
    <row r="38" spans="1:7" x14ac:dyDescent="0.35">
      <c r="A38" s="4" t="s">
        <v>40</v>
      </c>
      <c r="B38" s="5">
        <v>1019.2833011577001</v>
      </c>
      <c r="C38" s="5">
        <v>573.45794371070474</v>
      </c>
      <c r="D38" s="5">
        <v>584.31852567079568</v>
      </c>
      <c r="E38" s="5">
        <v>638.50164607106285</v>
      </c>
      <c r="F38" s="5">
        <v>1580.0041341614985</v>
      </c>
      <c r="G38" s="5">
        <v>687.19357287034074</v>
      </c>
    </row>
    <row r="39" spans="1:7" x14ac:dyDescent="0.35">
      <c r="A39" s="4" t="s">
        <v>41</v>
      </c>
      <c r="B39" s="5">
        <v>3208.0628405273264</v>
      </c>
      <c r="C39" s="5">
        <v>2454.6434365675177</v>
      </c>
      <c r="D39" s="5">
        <v>2976.3902494331051</v>
      </c>
      <c r="E39" s="5">
        <v>5345.3015730014331</v>
      </c>
      <c r="F39" s="5">
        <v>4497.4622252747249</v>
      </c>
      <c r="G39" s="5">
        <v>4265</v>
      </c>
    </row>
    <row r="40" spans="1:7" x14ac:dyDescent="0.35">
      <c r="A40" s="4" t="s">
        <v>42</v>
      </c>
      <c r="B40" s="5">
        <v>3658.0543878661297</v>
      </c>
      <c r="C40" s="5">
        <v>3477.1710572926954</v>
      </c>
      <c r="D40" s="5">
        <v>4838.2142857142853</v>
      </c>
      <c r="E40" s="5">
        <v>5015.1095582694807</v>
      </c>
      <c r="F40" s="5">
        <v>4643.2783012194777</v>
      </c>
      <c r="G40" s="5">
        <v>3907.291132853416</v>
      </c>
    </row>
    <row r="41" spans="1:7" x14ac:dyDescent="0.35">
      <c r="A41" s="4" t="s">
        <v>43</v>
      </c>
      <c r="B41" s="5">
        <v>1861.250899765688</v>
      </c>
      <c r="C41" s="5">
        <v>1002.2965349256721</v>
      </c>
      <c r="D41" s="5">
        <v>829.48514931970328</v>
      </c>
      <c r="E41" s="5">
        <v>1834.3324692937235</v>
      </c>
      <c r="F41" s="5">
        <v>1752.06465987716</v>
      </c>
      <c r="G41" s="5">
        <v>1866.9941156561515</v>
      </c>
    </row>
    <row r="42" spans="1:7" x14ac:dyDescent="0.35">
      <c r="A42" s="4" t="s">
        <v>44</v>
      </c>
      <c r="B42" s="5">
        <v>2475.1481934012913</v>
      </c>
      <c r="C42" s="5">
        <v>2137.224468012439</v>
      </c>
      <c r="D42" s="5">
        <v>2213.2701755916046</v>
      </c>
      <c r="E42" s="5">
        <v>2610.2308708553542</v>
      </c>
      <c r="F42" s="5">
        <v>2352.5925925925931</v>
      </c>
      <c r="G42" s="5">
        <v>3603.1499518999517</v>
      </c>
    </row>
    <row r="43" spans="1:7" ht="26.5" x14ac:dyDescent="0.35">
      <c r="A43" s="4" t="s">
        <v>45</v>
      </c>
      <c r="B43" s="5">
        <v>3704.4436490885405</v>
      </c>
      <c r="C43" s="5">
        <v>3062.1727790725386</v>
      </c>
      <c r="D43" s="5">
        <v>3454.2857142857142</v>
      </c>
      <c r="E43" s="5">
        <v>4024.0070342277345</v>
      </c>
      <c r="F43" s="5">
        <v>3697.9166666666665</v>
      </c>
      <c r="G43" s="5">
        <v>3027.6388888888901</v>
      </c>
    </row>
    <row r="44" spans="1:7" x14ac:dyDescent="0.35">
      <c r="A44" s="4" t="s">
        <v>46</v>
      </c>
      <c r="B44" s="5">
        <v>2281.208528008649</v>
      </c>
      <c r="C44" s="5">
        <v>967.22427052412968</v>
      </c>
      <c r="D44" s="5">
        <v>1268.5933784600238</v>
      </c>
      <c r="E44" s="5">
        <v>1499.9655558689778</v>
      </c>
      <c r="F44" s="5">
        <v>1865.0458475688249</v>
      </c>
      <c r="G44" s="5">
        <v>2024.0622010215518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Selected Food july 2024</vt:lpstr>
      <vt:lpstr>ZONE all item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Bukola G</dc:creator>
  <cp:lastModifiedBy>Bukola Babalola</cp:lastModifiedBy>
  <dcterms:created xsi:type="dcterms:W3CDTF">2024-05-21T11:33:25Z</dcterms:created>
  <dcterms:modified xsi:type="dcterms:W3CDTF">2024-09-23T19:48:29Z</dcterms:modified>
</cp:coreProperties>
</file>