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user\Documents\REPORTS\food analysis\"/>
    </mc:Choice>
  </mc:AlternateContent>
  <bookViews>
    <workbookView xWindow="0" yWindow="0" windowWidth="19200" windowHeight="7305" activeTab="1"/>
  </bookViews>
  <sheets>
    <sheet name="Zone all item" sheetId="1" r:id="rId1"/>
    <sheet name="Selected Food Dec 2023" sheetId="3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" i="3" l="1"/>
  <c r="F4" i="3"/>
  <c r="F5" i="3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2" i="3"/>
  <c r="E3" i="3"/>
  <c r="E4" i="3"/>
  <c r="E5" i="3"/>
  <c r="E6" i="3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E2" i="3"/>
</calcChain>
</file>

<file path=xl/sharedStrings.xml><?xml version="1.0" encoding="utf-8"?>
<sst xmlns="http://schemas.openxmlformats.org/spreadsheetml/2006/main" count="187" uniqueCount="144">
  <si>
    <t>Average of Dec-23</t>
  </si>
  <si>
    <t>NORTH CENTRAL</t>
  </si>
  <si>
    <t>NORTH EAST</t>
  </si>
  <si>
    <t>NORTH WEST</t>
  </si>
  <si>
    <t>SOUTH EAST</t>
  </si>
  <si>
    <t>SOUTH SOUTH</t>
  </si>
  <si>
    <t>SOUTH WEST</t>
  </si>
  <si>
    <t>Agric eggs medium size</t>
  </si>
  <si>
    <t>Agric eggs(medium size price of one)</t>
  </si>
  <si>
    <t>Beans brown,sold loose</t>
  </si>
  <si>
    <t>Beans:white black eye. sold loose</t>
  </si>
  <si>
    <t>Beef Bone in</t>
  </si>
  <si>
    <t>Beef,boneless</t>
  </si>
  <si>
    <t>Bread sliced 500g</t>
  </si>
  <si>
    <t>Bread unsliced 500g</t>
  </si>
  <si>
    <t>Broken Rice (Ofada)</t>
  </si>
  <si>
    <t>Catfish (obokun) fresh</t>
  </si>
  <si>
    <t>Catfish :dried</t>
  </si>
  <si>
    <t>Catfish Smoked</t>
  </si>
  <si>
    <t>Chicken Feet</t>
  </si>
  <si>
    <t>Chicken Wings</t>
  </si>
  <si>
    <t>Dried Fish Sardine</t>
  </si>
  <si>
    <t>Evaporated tinned milk carnation 170g</t>
  </si>
  <si>
    <t>Evaporated tinned milk(peak), 170g</t>
  </si>
  <si>
    <t>Frozen chicken</t>
  </si>
  <si>
    <t>Gari white,sold loose</t>
  </si>
  <si>
    <t>Gari yellow,sold loose</t>
  </si>
  <si>
    <t>Groundnut oil: 1 bottle, specify bottle</t>
  </si>
  <si>
    <t>Iced Sardine</t>
  </si>
  <si>
    <t>Irish potato</t>
  </si>
  <si>
    <t>Mackerel : frozen</t>
  </si>
  <si>
    <t>Maize grain white sold loose</t>
  </si>
  <si>
    <t>Maize grain yellow sold loose</t>
  </si>
  <si>
    <t>Mudfish (aro) fresh</t>
  </si>
  <si>
    <t>Mudfish : dried</t>
  </si>
  <si>
    <t>Onion bulb</t>
  </si>
  <si>
    <t>Palm oil: 1 bottle,specify bottle</t>
  </si>
  <si>
    <t>Plantain(ripe)</t>
  </si>
  <si>
    <t>Plantain(unripe)</t>
  </si>
  <si>
    <t>Rice agric sold loose</t>
  </si>
  <si>
    <t>Rice local sold loose</t>
  </si>
  <si>
    <t>Rice Medium Grained</t>
  </si>
  <si>
    <t>Rice,imported high quality sold loose</t>
  </si>
  <si>
    <t>Sweet potato</t>
  </si>
  <si>
    <t>Tilapia fish (epiya) fresh</t>
  </si>
  <si>
    <t>Titus:frozen</t>
  </si>
  <si>
    <t>Tomato</t>
  </si>
  <si>
    <t>Vegetable oil:1 bottle,specify bottle</t>
  </si>
  <si>
    <t>Wheat flour: prepacked (golden penny 2kg)</t>
  </si>
  <si>
    <t>Yam tuber</t>
  </si>
  <si>
    <t>ITEM LABEL</t>
  </si>
  <si>
    <t>Average of Dec-22</t>
  </si>
  <si>
    <t>Average of Nov-23</t>
  </si>
  <si>
    <t>ItemLabel</t>
  </si>
  <si>
    <t>MoM</t>
  </si>
  <si>
    <t>YoY</t>
  </si>
  <si>
    <t>Highest</t>
  </si>
  <si>
    <t>Lowest</t>
  </si>
  <si>
    <t>Kogi (1069.17)</t>
  </si>
  <si>
    <t>Borno (92.12)</t>
  </si>
  <si>
    <t>Jigawa (586.04)</t>
  </si>
  <si>
    <t>Jigawa (576.51)</t>
  </si>
  <si>
    <t>Adamawa (2057.8)</t>
  </si>
  <si>
    <t>Gombe (2600)</t>
  </si>
  <si>
    <t>Borno (533.7)</t>
  </si>
  <si>
    <t>Borno (511.6)</t>
  </si>
  <si>
    <t>Adamawa (737.59)</t>
  </si>
  <si>
    <t>Taraba (1332.68)</t>
  </si>
  <si>
    <t>Jigawa (1821.45)</t>
  </si>
  <si>
    <t>Jigawa (1876.31)</t>
  </si>
  <si>
    <t>Taraba (732.37)</t>
  </si>
  <si>
    <t>Plateau (1100)</t>
  </si>
  <si>
    <t>Oyo (1769.87)</t>
  </si>
  <si>
    <t>Kogi (400)</t>
  </si>
  <si>
    <t>Kwara (462.5)</t>
  </si>
  <si>
    <t>Borno (2956.03)</t>
  </si>
  <si>
    <t>Benue (396.13)</t>
  </si>
  <si>
    <t>Nassarawa (396.41)</t>
  </si>
  <si>
    <t>Kogi (1211.11)</t>
  </si>
  <si>
    <t>Zamfara (1499)</t>
  </si>
  <si>
    <t>Yobe (433.69)</t>
  </si>
  <si>
    <t>Rivers (1703.33)</t>
  </si>
  <si>
    <t>Osun (438.2)</t>
  </si>
  <si>
    <t>Bauchi (450.32)</t>
  </si>
  <si>
    <t>Yobe (1054.07)</t>
  </si>
  <si>
    <t>Plateau (1700)</t>
  </si>
  <si>
    <t>Adamawa (465.41)</t>
  </si>
  <si>
    <t>Akwa_Ibom (1133.33)</t>
  </si>
  <si>
    <t>Borno (341.94)</t>
  </si>
  <si>
    <t>Borno (388.35)</t>
  </si>
  <si>
    <t>Adamawa (701.38)</t>
  </si>
  <si>
    <t>Zamfara (696.55)</t>
  </si>
  <si>
    <t>Borno (766.67)</t>
  </si>
  <si>
    <t>Yobe (936.86)</t>
  </si>
  <si>
    <t>Kaduna (258.56)</t>
  </si>
  <si>
    <t>Gombe (776.19)</t>
  </si>
  <si>
    <t>Nassarawa (2045)</t>
  </si>
  <si>
    <t>Borno (390.5)</t>
  </si>
  <si>
    <t>Benue (1260.51)</t>
  </si>
  <si>
    <t>Kwara (1550)</t>
  </si>
  <si>
    <t>Taraba (374.54)</t>
  </si>
  <si>
    <t>Lagos (1433.06)</t>
  </si>
  <si>
    <t>Abuja (135.67)</t>
  </si>
  <si>
    <t>Akwa_Ibom (1120.92)</t>
  </si>
  <si>
    <t>Imo (1320.25)</t>
  </si>
  <si>
    <t>Cross_River (3404.89)</t>
  </si>
  <si>
    <t>Osun (3981.04)</t>
  </si>
  <si>
    <t>Rivers (1188.33)</t>
  </si>
  <si>
    <t>Rivers (1146.55)</t>
  </si>
  <si>
    <t>Lagos (1710.02)</t>
  </si>
  <si>
    <t>Imo (3601.87)</t>
  </si>
  <si>
    <t>Enugu (5609.15)</t>
  </si>
  <si>
    <t>Gombe (3950)</t>
  </si>
  <si>
    <t>Abuja (2996)</t>
  </si>
  <si>
    <t>Ondo (3350)</t>
  </si>
  <si>
    <t>Nassarawa (4638.1)</t>
  </si>
  <si>
    <t>Ekiti (650)</t>
  </si>
  <si>
    <t>Abia (628.86)</t>
  </si>
  <si>
    <t>Enugu (5838.63)</t>
  </si>
  <si>
    <t>Bayelsa (750.29)</t>
  </si>
  <si>
    <t>Delta (729.72)</t>
  </si>
  <si>
    <t>Ebonyi (2536)</t>
  </si>
  <si>
    <t>Imo (3463.39)</t>
  </si>
  <si>
    <t>Cross_River (1845)</t>
  </si>
  <si>
    <t>Ebonyi (3492.56)</t>
  </si>
  <si>
    <t>Rivers (812.97)</t>
  </si>
  <si>
    <t>Enugu (769.68)</t>
  </si>
  <si>
    <t>Rivers (3250)</t>
  </si>
  <si>
    <t>Abia (5380.63)</t>
  </si>
  <si>
    <t>Rivers (1433.13)</t>
  </si>
  <si>
    <t>Ekiti (1839.35)</t>
  </si>
  <si>
    <t>Delta (1156.91)</t>
  </si>
  <si>
    <t>Oyo (1214.21)</t>
  </si>
  <si>
    <t>Abuja (1500)</t>
  </si>
  <si>
    <t>Abuja (1250)</t>
  </si>
  <si>
    <t>Oyo (1282.63)</t>
  </si>
  <si>
    <t>Niger (1650)</t>
  </si>
  <si>
    <t>Akwa_Ibom (1057.14)</t>
  </si>
  <si>
    <t>Lagos (3495.83)</t>
  </si>
  <si>
    <t>Abia (3355.9)</t>
  </si>
  <si>
    <t>Delta (1461.87)</t>
  </si>
  <si>
    <t>Abuja (2532)</t>
  </si>
  <si>
    <t>Zamfara (2375)</t>
  </si>
  <si>
    <t>Oyo (1463.34)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</si>
</sst>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Corbel"/>
      <family val="2"/>
    </font>
    <font>
      <sz val="9"/>
      <color theme="1"/>
      <name val="Corbel"/>
      <family val="2"/>
    </font>
    <font>
      <sz val="11"/>
      <color rgb="FF000000"/>
      <name val="Calibri"/>
      <family val="2"/>
    </font>
    <font>
      <b/>
      <i/>
      <sz val="9"/>
      <color theme="9" tint="-0.249977111117893"/>
      <name val="Corbel"/>
      <family val="2"/>
    </font>
    <font>
      <b/>
      <i/>
      <sz val="9"/>
      <color rgb="FFC00000"/>
      <name val="Corbe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</cellStyleXfs>
  <cellXfs count="9">
    <xf numFmtId="0" fontId="0" fillId="0" borderId="0" xfId="0"/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/>
    <xf numFmtId="0" fontId="3" fillId="0" borderId="1" xfId="0" applyFont="1" applyBorder="1"/>
    <xf numFmtId="43" fontId="3" fillId="0" borderId="1" xfId="1" applyFont="1" applyBorder="1"/>
    <xf numFmtId="0" fontId="2" fillId="3" borderId="1" xfId="0" applyFont="1" applyFill="1" applyBorder="1"/>
    <xf numFmtId="0" fontId="5" fillId="0" borderId="1" xfId="0" applyFont="1" applyBorder="1"/>
    <xf numFmtId="0" fontId="6" fillId="0" borderId="1" xfId="0" applyFont="1" applyBorder="1"/>
    <xf numFmtId="43" fontId="3" fillId="0" borderId="1" xfId="0" applyNumberFormat="1" applyFont="1" applyBorder="1"/>
  </cellXfs>
  <cellStyles count="4">
    <cellStyle name="Comma" xfId="1" builtinId="3"/>
    <cellStyle name="Comma 2" xf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G44"/>
  <sheetViews>
    <sheetView topLeftCell="A22" workbookViewId="0">
      <selection sqref="A1:G44"/>
    </sheetView>
  </sheetViews>
  <sheetFormatPr defaultRowHeight="15" x14ac:dyDescent="0.25"/>
  <cols>
    <col min="1" max="1" width="31.140625" bestFit="1" customWidth="1"/>
    <col min="2" max="2" width="13.7109375" bestFit="1" customWidth="1"/>
    <col min="3" max="3" width="10.42578125" bestFit="1" customWidth="1"/>
    <col min="4" max="4" width="10.85546875" bestFit="1" customWidth="1"/>
    <col min="5" max="5" width="10.42578125" bestFit="1" customWidth="1"/>
    <col min="6" max="6" width="11.85546875" bestFit="1" customWidth="1"/>
    <col min="7" max="7" width="10.7109375" bestFit="1" customWidth="1"/>
  </cols>
  <sheetData>
    <row r="1" spans="1:7" x14ac:dyDescent="0.25">
      <c r="A1" s="1" t="s">
        <v>50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</row>
    <row r="2" spans="1:7" x14ac:dyDescent="0.25">
      <c r="A2" s="3" t="s">
        <v>7</v>
      </c>
      <c r="B2" s="4">
        <v>1222.7719727891165</v>
      </c>
      <c r="C2" s="4">
        <v>1268.5999052429054</v>
      </c>
      <c r="D2" s="4">
        <v>1244.1376004947419</v>
      </c>
      <c r="E2" s="4">
        <v>1307.6154204761904</v>
      </c>
      <c r="F2" s="4">
        <v>1243.2738095238085</v>
      </c>
      <c r="G2" s="4">
        <v>1258.9258658008657</v>
      </c>
    </row>
    <row r="3" spans="1:7" x14ac:dyDescent="0.25">
      <c r="A3" s="3" t="s">
        <v>8</v>
      </c>
      <c r="B3" s="4">
        <v>109.86442176870753</v>
      </c>
      <c r="C3" s="4">
        <v>99.317542735042778</v>
      </c>
      <c r="D3" s="4">
        <v>106.3310915275201</v>
      </c>
      <c r="E3" s="4">
        <v>116.8087933333334</v>
      </c>
      <c r="F3" s="4">
        <v>114.0813492063492</v>
      </c>
      <c r="G3" s="4">
        <v>115.63921957671954</v>
      </c>
    </row>
    <row r="4" spans="1:7" x14ac:dyDescent="0.25">
      <c r="A4" s="3" t="s">
        <v>9</v>
      </c>
      <c r="B4" s="4">
        <v>822.57188295122819</v>
      </c>
      <c r="C4" s="4">
        <v>731.67139108785125</v>
      </c>
      <c r="D4" s="4">
        <v>675.53725947779753</v>
      </c>
      <c r="E4" s="4">
        <v>1048.5376803783079</v>
      </c>
      <c r="F4" s="4">
        <v>1002.5176047774656</v>
      </c>
      <c r="G4" s="4">
        <v>1013.3546010947797</v>
      </c>
    </row>
    <row r="5" spans="1:7" x14ac:dyDescent="0.25">
      <c r="A5" s="3" t="s">
        <v>10</v>
      </c>
      <c r="B5" s="4">
        <v>826.25991612247878</v>
      </c>
      <c r="C5" s="4">
        <v>705.16859690814101</v>
      </c>
      <c r="D5" s="4">
        <v>656.44712870050091</v>
      </c>
      <c r="E5" s="4">
        <v>1044.8729600018505</v>
      </c>
      <c r="F5" s="4">
        <v>912.81175935190004</v>
      </c>
      <c r="G5" s="4">
        <v>898.94917394066567</v>
      </c>
    </row>
    <row r="6" spans="1:7" x14ac:dyDescent="0.25">
      <c r="A6" s="3" t="s">
        <v>11</v>
      </c>
      <c r="B6" s="4">
        <v>2948.7196036597998</v>
      </c>
      <c r="C6" s="4">
        <v>2219.6138166211326</v>
      </c>
      <c r="D6" s="4">
        <v>2266.7799026370458</v>
      </c>
      <c r="E6" s="4">
        <v>2452.3915273660177</v>
      </c>
      <c r="F6" s="4">
        <v>3328.1847055061339</v>
      </c>
      <c r="G6" s="4">
        <v>2954.5450932260578</v>
      </c>
    </row>
    <row r="7" spans="1:7" x14ac:dyDescent="0.25">
      <c r="A7" s="3" t="s">
        <v>12</v>
      </c>
      <c r="B7" s="4">
        <v>2890.5330029209763</v>
      </c>
      <c r="C7" s="4">
        <v>2678.7405156571822</v>
      </c>
      <c r="D7" s="4">
        <v>2896.3954060645233</v>
      </c>
      <c r="E7" s="4">
        <v>3675.2406988715675</v>
      </c>
      <c r="F7" s="4">
        <v>3326.4982306053735</v>
      </c>
      <c r="G7" s="4">
        <v>3586.7707007787067</v>
      </c>
    </row>
    <row r="8" spans="1:7" x14ac:dyDescent="0.25">
      <c r="A8" s="3" t="s">
        <v>13</v>
      </c>
      <c r="B8" s="4">
        <v>859.09394557823111</v>
      </c>
      <c r="C8" s="4">
        <v>666.48968253968258</v>
      </c>
      <c r="D8" s="4">
        <v>761.32467532467581</v>
      </c>
      <c r="E8" s="4">
        <v>922.22035833333337</v>
      </c>
      <c r="F8" s="4">
        <v>1106.7222222222217</v>
      </c>
      <c r="G8" s="4">
        <v>840.57539682539675</v>
      </c>
    </row>
    <row r="9" spans="1:7" x14ac:dyDescent="0.25">
      <c r="A9" s="3" t="s">
        <v>14</v>
      </c>
      <c r="B9" s="4">
        <v>889.83809523809498</v>
      </c>
      <c r="C9" s="4">
        <v>674.91415343915344</v>
      </c>
      <c r="D9" s="4">
        <v>664.28200371057494</v>
      </c>
      <c r="E9" s="4">
        <v>836.78440257142847</v>
      </c>
      <c r="F9" s="4">
        <v>1079.6051587301579</v>
      </c>
      <c r="G9" s="4">
        <v>761.52762746512747</v>
      </c>
    </row>
    <row r="10" spans="1:7" x14ac:dyDescent="0.25">
      <c r="A10" s="3" t="s">
        <v>15</v>
      </c>
      <c r="B10" s="4">
        <v>952.56268883465816</v>
      </c>
      <c r="C10" s="4">
        <v>867.19453756116411</v>
      </c>
      <c r="D10" s="4">
        <v>817.57994940454682</v>
      </c>
      <c r="E10" s="4">
        <v>976.55613571836204</v>
      </c>
      <c r="F10" s="4">
        <v>963.05134680134688</v>
      </c>
      <c r="G10" s="4">
        <v>1470.4117214496775</v>
      </c>
    </row>
    <row r="11" spans="1:7" x14ac:dyDescent="0.25">
      <c r="A11" s="3" t="s">
        <v>16</v>
      </c>
      <c r="B11" s="4">
        <v>1903.3445288625428</v>
      </c>
      <c r="C11" s="4">
        <v>1520.8465862682253</v>
      </c>
      <c r="D11" s="4">
        <v>2317.1666666666665</v>
      </c>
      <c r="E11" s="4">
        <v>3135.0170549999993</v>
      </c>
      <c r="F11" s="4">
        <v>2766.4229641131819</v>
      </c>
      <c r="G11" s="4">
        <v>2651.9710824563986</v>
      </c>
    </row>
    <row r="12" spans="1:7" x14ac:dyDescent="0.25">
      <c r="A12" s="3" t="s">
        <v>17</v>
      </c>
      <c r="B12" s="4">
        <v>3016.7530009335651</v>
      </c>
      <c r="C12" s="4">
        <v>3590.9811092426094</v>
      </c>
      <c r="D12" s="4">
        <v>2381.0328571428572</v>
      </c>
      <c r="E12" s="4">
        <v>5381.7922259478264</v>
      </c>
      <c r="F12" s="4">
        <v>3148.0520262510381</v>
      </c>
      <c r="G12" s="4">
        <v>3183.3622816997363</v>
      </c>
    </row>
    <row r="13" spans="1:7" x14ac:dyDescent="0.25">
      <c r="A13" s="3" t="s">
        <v>18</v>
      </c>
      <c r="B13" s="4">
        <v>2675.6275760651624</v>
      </c>
      <c r="C13" s="4">
        <v>3430.434487179487</v>
      </c>
      <c r="D13" s="4">
        <v>2031.0614285714287</v>
      </c>
      <c r="E13" s="4">
        <v>3288.2863295999996</v>
      </c>
      <c r="F13" s="4">
        <v>2873.3106803327387</v>
      </c>
      <c r="G13" s="4">
        <v>3159.5393226523597</v>
      </c>
    </row>
    <row r="14" spans="1:7" x14ac:dyDescent="0.25">
      <c r="A14" s="3" t="s">
        <v>19</v>
      </c>
      <c r="B14" s="4">
        <v>1901.0905293476187</v>
      </c>
      <c r="C14" s="4">
        <v>898.48103133475581</v>
      </c>
      <c r="D14" s="4">
        <v>1709.46119047619</v>
      </c>
      <c r="E14" s="4">
        <v>2123.5356400000001</v>
      </c>
      <c r="F14" s="4">
        <v>2587.0833333333326</v>
      </c>
      <c r="G14" s="4">
        <v>2560.8333333333335</v>
      </c>
    </row>
    <row r="15" spans="1:7" x14ac:dyDescent="0.25">
      <c r="A15" s="3" t="s">
        <v>20</v>
      </c>
      <c r="B15" s="4">
        <v>2275.9514803797556</v>
      </c>
      <c r="C15" s="4">
        <v>1586.3869432091717</v>
      </c>
      <c r="D15" s="4">
        <v>1704.0238095238099</v>
      </c>
      <c r="E15" s="4">
        <v>2533.1525019999999</v>
      </c>
      <c r="F15" s="4">
        <v>2526.0353535353552</v>
      </c>
      <c r="G15" s="4">
        <v>3100</v>
      </c>
    </row>
    <row r="16" spans="1:7" x14ac:dyDescent="0.25">
      <c r="A16" s="3" t="s">
        <v>21</v>
      </c>
      <c r="B16" s="4">
        <v>2970.9686000000002</v>
      </c>
      <c r="C16" s="4">
        <v>3562.0962144232835</v>
      </c>
      <c r="D16" s="4">
        <v>1930.0185714285715</v>
      </c>
      <c r="E16" s="4">
        <v>3911.0311559175561</v>
      </c>
      <c r="F16" s="4">
        <v>2826.8462401795746</v>
      </c>
      <c r="G16" s="4">
        <v>2295.177010931126</v>
      </c>
    </row>
    <row r="17" spans="1:7" x14ac:dyDescent="0.25">
      <c r="A17" s="3" t="s">
        <v>22</v>
      </c>
      <c r="B17" s="4">
        <v>445.79619047619042</v>
      </c>
      <c r="C17" s="4">
        <v>507.03329166666663</v>
      </c>
      <c r="D17" s="4">
        <v>482.62361005008057</v>
      </c>
      <c r="E17" s="4">
        <v>516.54780999999991</v>
      </c>
      <c r="F17" s="4">
        <v>489.58333333333331</v>
      </c>
      <c r="G17" s="4">
        <v>498.75</v>
      </c>
    </row>
    <row r="18" spans="1:7" x14ac:dyDescent="0.25">
      <c r="A18" s="3" t="s">
        <v>23</v>
      </c>
      <c r="B18" s="4">
        <v>503.22999999999996</v>
      </c>
      <c r="C18" s="4">
        <v>576.32721861471873</v>
      </c>
      <c r="D18" s="4">
        <v>532.74659863945601</v>
      </c>
      <c r="E18" s="4">
        <v>593.81134529999997</v>
      </c>
      <c r="F18" s="4">
        <v>548.49603174603169</v>
      </c>
      <c r="G18" s="4">
        <v>514.04166666666663</v>
      </c>
    </row>
    <row r="19" spans="1:7" x14ac:dyDescent="0.25">
      <c r="A19" s="3" t="s">
        <v>24</v>
      </c>
      <c r="B19" s="4">
        <v>3874.5799235827676</v>
      </c>
      <c r="C19" s="4">
        <v>3314.5222861111106</v>
      </c>
      <c r="D19" s="4">
        <v>3239.3095238095234</v>
      </c>
      <c r="E19" s="4">
        <v>5185.7085826666662</v>
      </c>
      <c r="F19" s="4">
        <v>3665.9722222222231</v>
      </c>
      <c r="G19" s="4">
        <v>3655.5555555555561</v>
      </c>
    </row>
    <row r="20" spans="1:7" x14ac:dyDescent="0.25">
      <c r="A20" s="3" t="s">
        <v>25</v>
      </c>
      <c r="B20" s="4">
        <v>458.80718127818193</v>
      </c>
      <c r="C20" s="4">
        <v>631.55867098301314</v>
      </c>
      <c r="D20" s="4">
        <v>500.39260544767285</v>
      </c>
      <c r="E20" s="4">
        <v>590.12323193333327</v>
      </c>
      <c r="F20" s="4">
        <v>701.63981190766901</v>
      </c>
      <c r="G20" s="4">
        <v>563.07100796364523</v>
      </c>
    </row>
    <row r="21" spans="1:7" x14ac:dyDescent="0.25">
      <c r="A21" s="3" t="s">
        <v>26</v>
      </c>
      <c r="B21" s="4">
        <v>471.21054802824</v>
      </c>
      <c r="C21" s="4">
        <v>633.05940630550629</v>
      </c>
      <c r="D21" s="4">
        <v>529.42818502638363</v>
      </c>
      <c r="E21" s="4">
        <v>681.54927595238098</v>
      </c>
      <c r="F21" s="4">
        <v>697.00239112739109</v>
      </c>
      <c r="G21" s="4">
        <v>626.86370506920503</v>
      </c>
    </row>
    <row r="22" spans="1:7" x14ac:dyDescent="0.25">
      <c r="A22" s="3" t="s">
        <v>27</v>
      </c>
      <c r="B22" s="4">
        <v>1461.5316326530603</v>
      </c>
      <c r="C22" s="4">
        <v>1728.2151640211648</v>
      </c>
      <c r="D22" s="4">
        <v>1586.8872180451128</v>
      </c>
      <c r="E22" s="4">
        <v>2228.8077546666659</v>
      </c>
      <c r="F22" s="4">
        <v>2050.6481481481483</v>
      </c>
      <c r="G22" s="4">
        <v>1950.1851851851852</v>
      </c>
    </row>
    <row r="23" spans="1:7" x14ac:dyDescent="0.25">
      <c r="A23" s="3" t="s">
        <v>28</v>
      </c>
      <c r="B23" s="4">
        <v>2264.3938309523814</v>
      </c>
      <c r="C23" s="4">
        <v>2477.0625974185627</v>
      </c>
      <c r="D23" s="4">
        <v>1938.5952380952385</v>
      </c>
      <c r="E23" s="4">
        <v>2836.1966551125761</v>
      </c>
      <c r="F23" s="4">
        <v>2184.755691839026</v>
      </c>
      <c r="G23" s="4">
        <v>2278.9751779742019</v>
      </c>
    </row>
    <row r="24" spans="1:7" x14ac:dyDescent="0.25">
      <c r="A24" s="3" t="s">
        <v>29</v>
      </c>
      <c r="B24" s="4">
        <v>1004.90260770975</v>
      </c>
      <c r="C24" s="4">
        <v>525.18386249070852</v>
      </c>
      <c r="D24" s="4">
        <v>628.09028165195639</v>
      </c>
      <c r="E24" s="4">
        <v>1158.1775440000001</v>
      </c>
      <c r="F24" s="4">
        <v>1456.0139647844569</v>
      </c>
      <c r="G24" s="4">
        <v>1354.3992689121992</v>
      </c>
    </row>
    <row r="25" spans="1:7" x14ac:dyDescent="0.25">
      <c r="A25" s="3" t="s">
        <v>30</v>
      </c>
      <c r="B25" s="4">
        <v>2092.9294091836732</v>
      </c>
      <c r="C25" s="4">
        <v>2280.4721881304881</v>
      </c>
      <c r="D25" s="4">
        <v>1878.6745491847528</v>
      </c>
      <c r="E25" s="4">
        <v>3219.1565499999997</v>
      </c>
      <c r="F25" s="4">
        <v>2102.3875661375678</v>
      </c>
      <c r="G25" s="4">
        <v>2275.8015147083047</v>
      </c>
    </row>
    <row r="26" spans="1:7" x14ac:dyDescent="0.25">
      <c r="A26" s="3" t="s">
        <v>31</v>
      </c>
      <c r="B26" s="4">
        <v>492.07465879874906</v>
      </c>
      <c r="C26" s="4">
        <v>491.54934610624713</v>
      </c>
      <c r="D26" s="4">
        <v>519.83346320346288</v>
      </c>
      <c r="E26" s="4">
        <v>716.39900833862418</v>
      </c>
      <c r="F26" s="4">
        <v>764.56602507842445</v>
      </c>
      <c r="G26" s="4">
        <v>529.2500642880824</v>
      </c>
    </row>
    <row r="27" spans="1:7" x14ac:dyDescent="0.25">
      <c r="A27" s="3" t="s">
        <v>32</v>
      </c>
      <c r="B27" s="4">
        <v>505.85268200945245</v>
      </c>
      <c r="C27" s="4">
        <v>489.7993739068234</v>
      </c>
      <c r="D27" s="4">
        <v>542.02486639337417</v>
      </c>
      <c r="E27" s="4">
        <v>748.42364794708999</v>
      </c>
      <c r="F27" s="4">
        <v>706.72490202963127</v>
      </c>
      <c r="G27" s="4">
        <v>594.08324136301314</v>
      </c>
    </row>
    <row r="28" spans="1:7" x14ac:dyDescent="0.25">
      <c r="A28" s="3" t="s">
        <v>33</v>
      </c>
      <c r="B28" s="4">
        <v>1837.0727440355945</v>
      </c>
      <c r="C28" s="4">
        <v>1506.8319139175408</v>
      </c>
      <c r="D28" s="4">
        <v>2070.1547993447998</v>
      </c>
      <c r="E28" s="4">
        <v>2357.9232220000004</v>
      </c>
      <c r="F28" s="4">
        <v>2845.6759259259252</v>
      </c>
      <c r="G28" s="4">
        <v>2780.6887898542668</v>
      </c>
    </row>
    <row r="29" spans="1:7" x14ac:dyDescent="0.25">
      <c r="A29" s="3" t="s">
        <v>34</v>
      </c>
      <c r="B29" s="4">
        <v>2317.8060244588746</v>
      </c>
      <c r="C29" s="4">
        <v>3507.6899834391711</v>
      </c>
      <c r="D29" s="4">
        <v>2446.5452164502176</v>
      </c>
      <c r="E29" s="4">
        <v>4957.0149976000002</v>
      </c>
      <c r="F29" s="4">
        <v>2746.9576719576726</v>
      </c>
      <c r="G29" s="4">
        <v>3404.0387132336878</v>
      </c>
    </row>
    <row r="30" spans="1:7" x14ac:dyDescent="0.25">
      <c r="A30" s="3" t="s">
        <v>35</v>
      </c>
      <c r="B30" s="4">
        <v>1039.2333329784344</v>
      </c>
      <c r="C30" s="4">
        <v>657.84124526395055</v>
      </c>
      <c r="D30" s="4">
        <v>766.15473663858722</v>
      </c>
      <c r="E30" s="4">
        <v>1065.8307085704621</v>
      </c>
      <c r="F30" s="4">
        <v>1310.4741420425162</v>
      </c>
      <c r="G30" s="4">
        <v>1030.3421138319065</v>
      </c>
    </row>
    <row r="31" spans="1:7" x14ac:dyDescent="0.25">
      <c r="A31" s="3" t="s">
        <v>36</v>
      </c>
      <c r="B31" s="4">
        <v>1391.5385487528351</v>
      </c>
      <c r="C31" s="4">
        <v>1381.1461952861948</v>
      </c>
      <c r="D31" s="4">
        <v>1427.9591294252953</v>
      </c>
      <c r="E31" s="4">
        <v>1423.8397080158718</v>
      </c>
      <c r="F31" s="4">
        <v>1272.1825396825404</v>
      </c>
      <c r="G31" s="4">
        <v>1660.2202581369247</v>
      </c>
    </row>
    <row r="32" spans="1:7" x14ac:dyDescent="0.25">
      <c r="A32" s="3" t="s">
        <v>37</v>
      </c>
      <c r="B32" s="4">
        <v>654.71183919444388</v>
      </c>
      <c r="C32" s="4">
        <v>451.97684428353404</v>
      </c>
      <c r="D32" s="4">
        <v>644.72982580312771</v>
      </c>
      <c r="E32" s="4">
        <v>875.19863800000007</v>
      </c>
      <c r="F32" s="4">
        <v>1063.3266603742934</v>
      </c>
      <c r="G32" s="4">
        <v>913.62674836526332</v>
      </c>
    </row>
    <row r="33" spans="1:7" x14ac:dyDescent="0.25">
      <c r="A33" s="3" t="s">
        <v>38</v>
      </c>
      <c r="B33" s="4">
        <v>625.97413538513354</v>
      </c>
      <c r="C33" s="4">
        <v>450.18567671911416</v>
      </c>
      <c r="D33" s="4">
        <v>630.12776506562193</v>
      </c>
      <c r="E33" s="4">
        <v>720.17887539999992</v>
      </c>
      <c r="F33" s="4">
        <v>1030.8221524822904</v>
      </c>
      <c r="G33" s="4">
        <v>1053.9424353271934</v>
      </c>
    </row>
    <row r="34" spans="1:7" x14ac:dyDescent="0.25">
      <c r="A34" s="3" t="s">
        <v>39</v>
      </c>
      <c r="B34" s="4">
        <v>999.51044274185767</v>
      </c>
      <c r="C34" s="4">
        <v>813.68892669068339</v>
      </c>
      <c r="D34" s="4">
        <v>860.14463254618011</v>
      </c>
      <c r="E34" s="4">
        <v>1007.1829915677469</v>
      </c>
      <c r="F34" s="4">
        <v>1075.972443735601</v>
      </c>
      <c r="G34" s="4">
        <v>1098.2680184375804</v>
      </c>
    </row>
    <row r="35" spans="1:7" x14ac:dyDescent="0.25">
      <c r="A35" s="3" t="s">
        <v>40</v>
      </c>
      <c r="B35" s="4">
        <v>940.9114168399102</v>
      </c>
      <c r="C35" s="4">
        <v>861.15368132891319</v>
      </c>
      <c r="D35" s="4">
        <v>857.99862842310529</v>
      </c>
      <c r="E35" s="4">
        <v>937.48767115502778</v>
      </c>
      <c r="F35" s="4">
        <v>931.59377821658529</v>
      </c>
      <c r="G35" s="4">
        <v>987.88311703905094</v>
      </c>
    </row>
    <row r="36" spans="1:7" x14ac:dyDescent="0.25">
      <c r="A36" s="3" t="s">
        <v>41</v>
      </c>
      <c r="B36" s="4">
        <v>1023.0670622448971</v>
      </c>
      <c r="C36" s="4">
        <v>839.12363449187308</v>
      </c>
      <c r="D36" s="4">
        <v>940.0166602098443</v>
      </c>
      <c r="E36" s="4">
        <v>1035.3356728595477</v>
      </c>
      <c r="F36" s="4">
        <v>990.3359988776657</v>
      </c>
      <c r="G36" s="4">
        <v>1129.175683572952</v>
      </c>
    </row>
    <row r="37" spans="1:7" x14ac:dyDescent="0.25">
      <c r="A37" s="3" t="s">
        <v>42</v>
      </c>
      <c r="B37" s="4">
        <v>1353.9279124010229</v>
      </c>
      <c r="C37" s="4">
        <v>1107.0646858102216</v>
      </c>
      <c r="D37" s="4">
        <v>1112.5452660062558</v>
      </c>
      <c r="E37" s="4">
        <v>1351.769597202798</v>
      </c>
      <c r="F37" s="4">
        <v>1184.016266465828</v>
      </c>
      <c r="G37" s="4">
        <v>1267.0327273674282</v>
      </c>
    </row>
    <row r="38" spans="1:7" x14ac:dyDescent="0.25">
      <c r="A38" s="3" t="s">
        <v>43</v>
      </c>
      <c r="B38" s="4">
        <v>408.29229218335405</v>
      </c>
      <c r="C38" s="4">
        <v>383.53580652755136</v>
      </c>
      <c r="D38" s="4">
        <v>295.79811629169899</v>
      </c>
      <c r="E38" s="4">
        <v>414.620812</v>
      </c>
      <c r="F38" s="4">
        <v>960.1695592767004</v>
      </c>
      <c r="G38" s="4">
        <v>892.86570205798137</v>
      </c>
    </row>
    <row r="39" spans="1:7" x14ac:dyDescent="0.25">
      <c r="A39" s="3" t="s">
        <v>44</v>
      </c>
      <c r="B39" s="4">
        <v>2015.2589434446502</v>
      </c>
      <c r="C39" s="4">
        <v>806.05976550944069</v>
      </c>
      <c r="D39" s="4">
        <v>1732.5349889955974</v>
      </c>
      <c r="E39" s="4">
        <v>2611.7967548000001</v>
      </c>
      <c r="F39" s="4">
        <v>2730.3906677613577</v>
      </c>
      <c r="G39" s="4">
        <v>2615.0734987553483</v>
      </c>
    </row>
    <row r="40" spans="1:7" x14ac:dyDescent="0.25">
      <c r="A40" s="3" t="s">
        <v>45</v>
      </c>
      <c r="B40" s="4">
        <v>2479.7433887898587</v>
      </c>
      <c r="C40" s="4">
        <v>2264.5650728937712</v>
      </c>
      <c r="D40" s="4">
        <v>2593.4047619047624</v>
      </c>
      <c r="E40" s="4">
        <v>3037.2987576000005</v>
      </c>
      <c r="F40" s="4">
        <v>2398.7864578949188</v>
      </c>
      <c r="G40" s="4">
        <v>2378.5700943093047</v>
      </c>
    </row>
    <row r="41" spans="1:7" x14ac:dyDescent="0.25">
      <c r="A41" s="3" t="s">
        <v>46</v>
      </c>
      <c r="B41" s="4">
        <v>675.9564829096937</v>
      </c>
      <c r="C41" s="4">
        <v>488.61655651689586</v>
      </c>
      <c r="D41" s="4">
        <v>460.64729921290888</v>
      </c>
      <c r="E41" s="4">
        <v>971.81754660000001</v>
      </c>
      <c r="F41" s="4">
        <v>1327.982562425497</v>
      </c>
      <c r="G41" s="4">
        <v>1068.1666666666667</v>
      </c>
    </row>
    <row r="42" spans="1:7" x14ac:dyDescent="0.25">
      <c r="A42" s="3" t="s">
        <v>47</v>
      </c>
      <c r="B42" s="4">
        <v>1772.2188888888884</v>
      </c>
      <c r="C42" s="4">
        <v>1538.3446717171712</v>
      </c>
      <c r="D42" s="4">
        <v>1439.9829059829069</v>
      </c>
      <c r="E42" s="4">
        <v>1801.0466261111098</v>
      </c>
      <c r="F42" s="4">
        <v>1808.5925925925919</v>
      </c>
      <c r="G42" s="4">
        <v>1946.8518518518529</v>
      </c>
    </row>
    <row r="43" spans="1:7" x14ac:dyDescent="0.25">
      <c r="A43" s="3" t="s">
        <v>48</v>
      </c>
      <c r="B43" s="4">
        <v>1849.1357214285713</v>
      </c>
      <c r="C43" s="4">
        <v>1800.3312687500002</v>
      </c>
      <c r="D43" s="4">
        <v>2255.7619047619041</v>
      </c>
      <c r="E43" s="4">
        <v>2065.879605333334</v>
      </c>
      <c r="F43" s="4">
        <v>1999.4444444444443</v>
      </c>
      <c r="G43" s="4">
        <v>1878.5939143379717</v>
      </c>
    </row>
    <row r="44" spans="1:7" x14ac:dyDescent="0.25">
      <c r="A44" s="3" t="s">
        <v>49</v>
      </c>
      <c r="B44" s="4">
        <v>728.97295127744906</v>
      </c>
      <c r="C44" s="4">
        <v>552.00745454200239</v>
      </c>
      <c r="D44" s="4">
        <v>648.26545688967269</v>
      </c>
      <c r="E44" s="4">
        <v>874.18261830493134</v>
      </c>
      <c r="F44" s="4">
        <v>999.15285960463143</v>
      </c>
      <c r="G44" s="4">
        <v>1163.5736417607068</v>
      </c>
    </row>
  </sheetData>
  <pageMargins left="0.7" right="0.7" top="0.75" bottom="0.75" header="0.3" footer="0.3"/>
  <pageSetup paperSize="9" orientation="portrait" horizontalDpi="200" verticalDpi="200" copies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H44"/>
  <sheetViews>
    <sheetView tabSelected="1" workbookViewId="0">
      <selection activeCell="A21" sqref="A21"/>
    </sheetView>
  </sheetViews>
  <sheetFormatPr defaultRowHeight="15" x14ac:dyDescent="0.25"/>
  <cols>
    <col min="1" max="1" width="28.140625" customWidth="1"/>
    <col min="2" max="2" width="9.7109375" customWidth="1"/>
    <col min="3" max="3" width="8.85546875" customWidth="1"/>
    <col min="4" max="4" width="9.5703125" customWidth="1"/>
    <col min="5" max="5" width="5.5703125" bestFit="1" customWidth="1"/>
    <col min="6" max="6" width="6.42578125" bestFit="1" customWidth="1"/>
    <col min="7" max="7" width="16.42578125" bestFit="1" customWidth="1"/>
    <col min="8" max="8" width="15.85546875" bestFit="1" customWidth="1"/>
  </cols>
  <sheetData>
    <row r="1" spans="1:8" x14ac:dyDescent="0.25">
      <c r="A1" s="5" t="s">
        <v>53</v>
      </c>
      <c r="B1" s="5" t="s">
        <v>51</v>
      </c>
      <c r="C1" s="5" t="s">
        <v>52</v>
      </c>
      <c r="D1" s="5" t="s">
        <v>0</v>
      </c>
      <c r="E1" s="2" t="s">
        <v>54</v>
      </c>
      <c r="F1" s="2" t="s">
        <v>55</v>
      </c>
      <c r="G1" s="6" t="s">
        <v>56</v>
      </c>
      <c r="H1" s="7" t="s">
        <v>57</v>
      </c>
    </row>
    <row r="2" spans="1:8" x14ac:dyDescent="0.25">
      <c r="A2" s="3" t="s">
        <v>7</v>
      </c>
      <c r="B2" s="4">
        <v>825.07799553824555</v>
      </c>
      <c r="C2" s="4">
        <v>1202.1767689059789</v>
      </c>
      <c r="D2" s="4">
        <v>1254.8984215884714</v>
      </c>
      <c r="E2" s="8">
        <f>(D2-C2)/C2*100</f>
        <v>4.3855158447680687</v>
      </c>
      <c r="F2" s="8">
        <f>(D2-B2)/B2*100</f>
        <v>52.09452056345647</v>
      </c>
      <c r="G2" s="3" t="s">
        <v>101</v>
      </c>
      <c r="H2" s="3" t="s">
        <v>58</v>
      </c>
    </row>
    <row r="3" spans="1:8" x14ac:dyDescent="0.25">
      <c r="A3" s="3" t="s">
        <v>8</v>
      </c>
      <c r="B3" s="4">
        <v>83.506468517130259</v>
      </c>
      <c r="C3" s="4">
        <v>110.09887211887212</v>
      </c>
      <c r="D3" s="4">
        <v>110.04435753645754</v>
      </c>
      <c r="E3" s="8">
        <f t="shared" ref="E3:E44" si="0">(D3-C3)/C3*100</f>
        <v>-4.95142060635506E-2</v>
      </c>
      <c r="F3" s="8">
        <f t="shared" ref="F3:F44" si="1">(D3-B3)/B3*100</f>
        <v>31.77944115057791</v>
      </c>
      <c r="G3" s="3" t="s">
        <v>102</v>
      </c>
      <c r="H3" s="3" t="s">
        <v>59</v>
      </c>
    </row>
    <row r="4" spans="1:8" x14ac:dyDescent="0.25">
      <c r="A4" s="3" t="s">
        <v>9</v>
      </c>
      <c r="B4" s="4">
        <v>586.13934692740168</v>
      </c>
      <c r="C4" s="4">
        <v>838.84915060493086</v>
      </c>
      <c r="D4" s="4">
        <v>870.66794542311641</v>
      </c>
      <c r="E4" s="8">
        <f t="shared" si="0"/>
        <v>3.7931486007036699</v>
      </c>
      <c r="F4" s="8">
        <f t="shared" si="1"/>
        <v>48.54282518094729</v>
      </c>
      <c r="G4" s="3" t="s">
        <v>103</v>
      </c>
      <c r="H4" s="3" t="s">
        <v>60</v>
      </c>
    </row>
    <row r="5" spans="1:8" x14ac:dyDescent="0.25">
      <c r="A5" s="3" t="s">
        <v>10</v>
      </c>
      <c r="B5" s="4">
        <v>568.33931209273828</v>
      </c>
      <c r="C5" s="4">
        <v>800.48677297256404</v>
      </c>
      <c r="D5" s="4">
        <v>829.86192689119855</v>
      </c>
      <c r="E5" s="8">
        <f t="shared" si="0"/>
        <v>3.6696613748596341</v>
      </c>
      <c r="F5" s="8">
        <f t="shared" si="1"/>
        <v>46.015225277217233</v>
      </c>
      <c r="G5" s="3" t="s">
        <v>104</v>
      </c>
      <c r="H5" s="3" t="s">
        <v>61</v>
      </c>
    </row>
    <row r="6" spans="1:8" x14ac:dyDescent="0.25">
      <c r="A6" s="3" t="s">
        <v>11</v>
      </c>
      <c r="B6" s="4">
        <v>1795.0114951511</v>
      </c>
      <c r="C6" s="4">
        <v>2630.0152354513089</v>
      </c>
      <c r="D6" s="4">
        <v>2696.8788073791343</v>
      </c>
      <c r="E6" s="8">
        <f t="shared" si="0"/>
        <v>2.5423264103773029</v>
      </c>
      <c r="F6" s="8">
        <f t="shared" si="1"/>
        <v>50.242982547146141</v>
      </c>
      <c r="G6" s="3" t="s">
        <v>105</v>
      </c>
      <c r="H6" s="3" t="s">
        <v>62</v>
      </c>
    </row>
    <row r="7" spans="1:8" x14ac:dyDescent="0.25">
      <c r="A7" s="3" t="s">
        <v>12</v>
      </c>
      <c r="B7" s="4">
        <v>2377.2910979381154</v>
      </c>
      <c r="C7" s="4">
        <v>3029.5009724272477</v>
      </c>
      <c r="D7" s="4">
        <v>3146.9394335001052</v>
      </c>
      <c r="E7" s="8">
        <f t="shared" si="0"/>
        <v>3.8764952426724388</v>
      </c>
      <c r="F7" s="8">
        <f t="shared" si="1"/>
        <v>32.375014411551248</v>
      </c>
      <c r="G7" s="3" t="s">
        <v>106</v>
      </c>
      <c r="H7" s="3" t="s">
        <v>63</v>
      </c>
    </row>
    <row r="8" spans="1:8" x14ac:dyDescent="0.25">
      <c r="A8" s="3" t="s">
        <v>13</v>
      </c>
      <c r="B8" s="4">
        <v>537.8900780938169</v>
      </c>
      <c r="C8" s="4">
        <v>814.53124546624542</v>
      </c>
      <c r="D8" s="4">
        <v>855.04745804083313</v>
      </c>
      <c r="E8" s="8">
        <f t="shared" si="0"/>
        <v>4.9741753677473532</v>
      </c>
      <c r="F8" s="8">
        <f t="shared" si="1"/>
        <v>58.963232984509297</v>
      </c>
      <c r="G8" s="3" t="s">
        <v>107</v>
      </c>
      <c r="H8" s="3" t="s">
        <v>64</v>
      </c>
    </row>
    <row r="9" spans="1:8" x14ac:dyDescent="0.25">
      <c r="A9" s="3" t="s">
        <v>14</v>
      </c>
      <c r="B9" s="4">
        <v>496.34691456531749</v>
      </c>
      <c r="C9" s="4">
        <v>795.82989255489258</v>
      </c>
      <c r="D9" s="4">
        <v>815.10930657579627</v>
      </c>
      <c r="E9" s="8">
        <f t="shared" si="0"/>
        <v>2.4225546440596766</v>
      </c>
      <c r="F9" s="8">
        <f t="shared" si="1"/>
        <v>64.221693065149651</v>
      </c>
      <c r="G9" s="3" t="s">
        <v>108</v>
      </c>
      <c r="H9" s="3" t="s">
        <v>65</v>
      </c>
    </row>
    <row r="10" spans="1:8" x14ac:dyDescent="0.25">
      <c r="A10" s="3" t="s">
        <v>15</v>
      </c>
      <c r="B10" s="4">
        <v>560.70364686770472</v>
      </c>
      <c r="C10" s="4">
        <v>940.15973585512154</v>
      </c>
      <c r="D10" s="4">
        <v>1002.1006697605235</v>
      </c>
      <c r="E10" s="8">
        <f t="shared" si="0"/>
        <v>6.5883414852970308</v>
      </c>
      <c r="F10" s="8">
        <f t="shared" si="1"/>
        <v>78.721981809575112</v>
      </c>
      <c r="G10" s="3" t="s">
        <v>109</v>
      </c>
      <c r="H10" s="3" t="s">
        <v>66</v>
      </c>
    </row>
    <row r="11" spans="1:8" x14ac:dyDescent="0.25">
      <c r="A11" s="3" t="s">
        <v>16</v>
      </c>
      <c r="B11" s="4">
        <v>1534.501522404689</v>
      </c>
      <c r="C11" s="4">
        <v>2231.2344149340001</v>
      </c>
      <c r="D11" s="4">
        <v>2347.4083092089541</v>
      </c>
      <c r="E11" s="8">
        <f t="shared" si="0"/>
        <v>5.2067095011346138</v>
      </c>
      <c r="F11" s="8">
        <f t="shared" si="1"/>
        <v>52.97530011768081</v>
      </c>
      <c r="G11" s="3" t="s">
        <v>110</v>
      </c>
      <c r="H11" s="3" t="s">
        <v>67</v>
      </c>
    </row>
    <row r="12" spans="1:8" x14ac:dyDescent="0.25">
      <c r="A12" s="3" t="s">
        <v>17</v>
      </c>
      <c r="B12" s="4">
        <v>2311.5297677041303</v>
      </c>
      <c r="C12" s="4">
        <v>3276.6288684205351</v>
      </c>
      <c r="D12" s="4">
        <v>3357.5090443090376</v>
      </c>
      <c r="E12" s="8">
        <f t="shared" si="0"/>
        <v>2.4683959989490627</v>
      </c>
      <c r="F12" s="8">
        <f t="shared" si="1"/>
        <v>45.250521590461723</v>
      </c>
      <c r="G12" s="3" t="s">
        <v>111</v>
      </c>
      <c r="H12" s="3" t="s">
        <v>68</v>
      </c>
    </row>
    <row r="13" spans="1:8" x14ac:dyDescent="0.25">
      <c r="A13" s="3" t="s">
        <v>18</v>
      </c>
      <c r="B13" s="4">
        <v>1897.8705153498197</v>
      </c>
      <c r="C13" s="4">
        <v>2816.4811145368685</v>
      </c>
      <c r="D13" s="4">
        <v>2869.4043681471258</v>
      </c>
      <c r="E13" s="8">
        <f t="shared" si="0"/>
        <v>1.8790558664534038</v>
      </c>
      <c r="F13" s="8">
        <f t="shared" si="1"/>
        <v>51.190734296129307</v>
      </c>
      <c r="G13" s="3" t="s">
        <v>112</v>
      </c>
      <c r="H13" s="3" t="s">
        <v>69</v>
      </c>
    </row>
    <row r="14" spans="1:8" x14ac:dyDescent="0.25">
      <c r="A14" s="3" t="s">
        <v>19</v>
      </c>
      <c r="B14" s="4">
        <v>1073.4127587572204</v>
      </c>
      <c r="C14" s="4">
        <v>1791.0990784393416</v>
      </c>
      <c r="D14" s="4">
        <v>1950.5385520750051</v>
      </c>
      <c r="E14" s="8">
        <f t="shared" si="0"/>
        <v>8.9017673871280003</v>
      </c>
      <c r="F14" s="8">
        <f t="shared" si="1"/>
        <v>81.713747685774337</v>
      </c>
      <c r="G14" s="3" t="s">
        <v>113</v>
      </c>
      <c r="H14" s="3" t="s">
        <v>70</v>
      </c>
    </row>
    <row r="15" spans="1:8" x14ac:dyDescent="0.25">
      <c r="A15" s="3" t="s">
        <v>20</v>
      </c>
      <c r="B15" s="4">
        <v>1382.3128946296629</v>
      </c>
      <c r="C15" s="4">
        <v>2046.5024153883612</v>
      </c>
      <c r="D15" s="4">
        <v>2264.8681978322202</v>
      </c>
      <c r="E15" s="8">
        <f t="shared" si="0"/>
        <v>10.670194220240882</v>
      </c>
      <c r="F15" s="8">
        <f t="shared" si="1"/>
        <v>63.846275805667261</v>
      </c>
      <c r="G15" s="3" t="s">
        <v>114</v>
      </c>
      <c r="H15" s="3" t="s">
        <v>71</v>
      </c>
    </row>
    <row r="16" spans="1:8" x14ac:dyDescent="0.25">
      <c r="A16" s="3" t="s">
        <v>21</v>
      </c>
      <c r="B16" s="4">
        <v>1910.159947145306</v>
      </c>
      <c r="C16" s="4">
        <v>2750.914602526861</v>
      </c>
      <c r="D16" s="4">
        <v>2863.9671019673428</v>
      </c>
      <c r="E16" s="8">
        <f t="shared" si="0"/>
        <v>4.109633186600453</v>
      </c>
      <c r="F16" s="8">
        <f t="shared" si="1"/>
        <v>49.933365854910825</v>
      </c>
      <c r="G16" s="3" t="s">
        <v>115</v>
      </c>
      <c r="H16" s="3" t="s">
        <v>72</v>
      </c>
    </row>
    <row r="17" spans="1:8" x14ac:dyDescent="0.25">
      <c r="A17" s="3" t="s">
        <v>22</v>
      </c>
      <c r="B17" s="4">
        <v>281.35155299507841</v>
      </c>
      <c r="C17" s="4">
        <v>469.72950450450458</v>
      </c>
      <c r="D17" s="4">
        <v>487.94263253199728</v>
      </c>
      <c r="E17" s="8">
        <f t="shared" si="0"/>
        <v>3.8773651330897061</v>
      </c>
      <c r="F17" s="8">
        <f t="shared" si="1"/>
        <v>73.428092838902046</v>
      </c>
      <c r="G17" s="3" t="s">
        <v>116</v>
      </c>
      <c r="H17" s="3" t="s">
        <v>73</v>
      </c>
    </row>
    <row r="18" spans="1:8" x14ac:dyDescent="0.25">
      <c r="A18" s="3" t="s">
        <v>23</v>
      </c>
      <c r="B18" s="4">
        <v>340.0073477764862</v>
      </c>
      <c r="C18" s="4">
        <v>526.82931145431144</v>
      </c>
      <c r="D18" s="4">
        <v>542.00222754434321</v>
      </c>
      <c r="E18" s="8">
        <f t="shared" si="0"/>
        <v>2.8800440218762633</v>
      </c>
      <c r="F18" s="8">
        <f t="shared" si="1"/>
        <v>59.408974861521017</v>
      </c>
      <c r="G18" s="3" t="s">
        <v>117</v>
      </c>
      <c r="H18" s="3" t="s">
        <v>74</v>
      </c>
    </row>
    <row r="19" spans="1:8" x14ac:dyDescent="0.25">
      <c r="A19" s="3" t="s">
        <v>24</v>
      </c>
      <c r="B19" s="4">
        <v>2694.5952609015185</v>
      </c>
      <c r="C19" s="4">
        <v>3645.8919819819812</v>
      </c>
      <c r="D19" s="4">
        <v>3771.4072818489922</v>
      </c>
      <c r="E19" s="8">
        <f t="shared" si="0"/>
        <v>3.4426499876383696</v>
      </c>
      <c r="F19" s="8">
        <f t="shared" si="1"/>
        <v>39.961920685157352</v>
      </c>
      <c r="G19" s="3" t="s">
        <v>118</v>
      </c>
      <c r="H19" s="3" t="s">
        <v>75</v>
      </c>
    </row>
    <row r="20" spans="1:8" x14ac:dyDescent="0.25">
      <c r="A20" s="3" t="s">
        <v>25</v>
      </c>
      <c r="B20" s="4">
        <v>332.94773592784821</v>
      </c>
      <c r="C20" s="4">
        <v>548.95098552725005</v>
      </c>
      <c r="D20" s="4">
        <v>568.71977329388164</v>
      </c>
      <c r="E20" s="8">
        <f t="shared" si="0"/>
        <v>3.6011936015825334</v>
      </c>
      <c r="F20" s="8">
        <f t="shared" si="1"/>
        <v>70.813527747528113</v>
      </c>
      <c r="G20" s="3" t="s">
        <v>119</v>
      </c>
      <c r="H20" s="3" t="s">
        <v>76</v>
      </c>
    </row>
    <row r="21" spans="1:8" x14ac:dyDescent="0.25">
      <c r="A21" s="3" t="s">
        <v>26</v>
      </c>
      <c r="B21" s="4">
        <v>368.23888611708566</v>
      </c>
      <c r="C21" s="4">
        <v>581.09197915880645</v>
      </c>
      <c r="D21" s="4">
        <v>598.75055476099669</v>
      </c>
      <c r="E21" s="8">
        <f t="shared" si="0"/>
        <v>3.0388606684526844</v>
      </c>
      <c r="F21" s="8">
        <f t="shared" si="1"/>
        <v>62.598404822085328</v>
      </c>
      <c r="G21" s="3" t="s">
        <v>120</v>
      </c>
      <c r="H21" s="3" t="s">
        <v>77</v>
      </c>
    </row>
    <row r="22" spans="1:8" x14ac:dyDescent="0.25">
      <c r="A22" s="3" t="s">
        <v>27</v>
      </c>
      <c r="B22" s="4">
        <v>1225.4635457310978</v>
      </c>
      <c r="C22" s="4">
        <v>1738.9638678678677</v>
      </c>
      <c r="D22" s="4">
        <v>1806.9530192526361</v>
      </c>
      <c r="E22" s="8">
        <f t="shared" si="0"/>
        <v>3.9097506648099238</v>
      </c>
      <c r="F22" s="8">
        <f t="shared" si="1"/>
        <v>47.450572931945366</v>
      </c>
      <c r="G22" s="3" t="s">
        <v>121</v>
      </c>
      <c r="H22" s="3" t="s">
        <v>78</v>
      </c>
    </row>
    <row r="23" spans="1:8" x14ac:dyDescent="0.25">
      <c r="A23" s="3" t="s">
        <v>28</v>
      </c>
      <c r="B23" s="4">
        <v>1590.401283911428</v>
      </c>
      <c r="C23" s="4">
        <v>2222.9852723585955</v>
      </c>
      <c r="D23" s="4">
        <v>2303.9639881699186</v>
      </c>
      <c r="E23" s="8">
        <f t="shared" si="0"/>
        <v>3.642791376903924</v>
      </c>
      <c r="F23" s="8">
        <f t="shared" si="1"/>
        <v>44.866834017107728</v>
      </c>
      <c r="G23" s="3" t="s">
        <v>122</v>
      </c>
      <c r="H23" s="3" t="s">
        <v>79</v>
      </c>
    </row>
    <row r="24" spans="1:8" x14ac:dyDescent="0.25">
      <c r="A24" s="3" t="s">
        <v>29</v>
      </c>
      <c r="B24" s="4">
        <v>541.57460707626831</v>
      </c>
      <c r="C24" s="4">
        <v>872.63197516621915</v>
      </c>
      <c r="D24" s="4">
        <v>1006.3627168285439</v>
      </c>
      <c r="E24" s="8">
        <f t="shared" si="0"/>
        <v>15.324987562695217</v>
      </c>
      <c r="F24" s="8">
        <f t="shared" si="1"/>
        <v>85.821621560410577</v>
      </c>
      <c r="G24" s="3" t="s">
        <v>123</v>
      </c>
      <c r="H24" s="3" t="s">
        <v>80</v>
      </c>
    </row>
    <row r="25" spans="1:8" x14ac:dyDescent="0.25">
      <c r="A25" s="3" t="s">
        <v>30</v>
      </c>
      <c r="B25" s="4">
        <v>1597.6699965319349</v>
      </c>
      <c r="C25" s="4">
        <v>2205.044079717974</v>
      </c>
      <c r="D25" s="4">
        <v>2266.1885965523556</v>
      </c>
      <c r="E25" s="8">
        <f t="shared" si="0"/>
        <v>2.7729385274784191</v>
      </c>
      <c r="F25" s="8">
        <f t="shared" si="1"/>
        <v>41.843346965992687</v>
      </c>
      <c r="G25" s="3" t="s">
        <v>124</v>
      </c>
      <c r="H25" s="3" t="s">
        <v>81</v>
      </c>
    </row>
    <row r="26" spans="1:8" x14ac:dyDescent="0.25">
      <c r="A26" s="3" t="s">
        <v>31</v>
      </c>
      <c r="B26" s="4">
        <v>323.64163000132379</v>
      </c>
      <c r="C26" s="4">
        <v>557.32955786346076</v>
      </c>
      <c r="D26" s="4">
        <v>577.77147320392237</v>
      </c>
      <c r="E26" s="8">
        <f t="shared" si="0"/>
        <v>3.6678326229145806</v>
      </c>
      <c r="F26" s="8">
        <f t="shared" si="1"/>
        <v>78.52198841093437</v>
      </c>
      <c r="G26" s="3" t="s">
        <v>125</v>
      </c>
      <c r="H26" s="3" t="s">
        <v>82</v>
      </c>
    </row>
    <row r="27" spans="1:8" x14ac:dyDescent="0.25">
      <c r="A27" s="3" t="s">
        <v>32</v>
      </c>
      <c r="B27" s="4">
        <v>329.05160957791725</v>
      </c>
      <c r="C27" s="4">
        <v>559.18168834245319</v>
      </c>
      <c r="D27" s="4">
        <v>589.75422114465005</v>
      </c>
      <c r="E27" s="8">
        <f t="shared" si="0"/>
        <v>5.4673701660047351</v>
      </c>
      <c r="F27" s="8">
        <f t="shared" si="1"/>
        <v>79.228486954111105</v>
      </c>
      <c r="G27" s="3" t="s">
        <v>126</v>
      </c>
      <c r="H27" s="3" t="s">
        <v>83</v>
      </c>
    </row>
    <row r="28" spans="1:8" x14ac:dyDescent="0.25">
      <c r="A28" s="3" t="s">
        <v>33</v>
      </c>
      <c r="B28" s="4">
        <v>1400.736525896287</v>
      </c>
      <c r="C28" s="4">
        <v>2131.0117283917957</v>
      </c>
      <c r="D28" s="4">
        <v>2214.5780727526799</v>
      </c>
      <c r="E28" s="8">
        <f t="shared" si="0"/>
        <v>3.9214399079797144</v>
      </c>
      <c r="F28" s="8">
        <f t="shared" si="1"/>
        <v>58.100972724734326</v>
      </c>
      <c r="G28" s="3" t="s">
        <v>127</v>
      </c>
      <c r="H28" s="3" t="s">
        <v>84</v>
      </c>
    </row>
    <row r="29" spans="1:8" x14ac:dyDescent="0.25">
      <c r="A29" s="3" t="s">
        <v>34</v>
      </c>
      <c r="B29" s="4">
        <v>2239.1640941728319</v>
      </c>
      <c r="C29" s="4">
        <v>2982.6881365000413</v>
      </c>
      <c r="D29" s="4">
        <v>3137.5041050309956</v>
      </c>
      <c r="E29" s="8">
        <f t="shared" si="0"/>
        <v>5.1904846046901527</v>
      </c>
      <c r="F29" s="8">
        <f t="shared" si="1"/>
        <v>40.119436230510779</v>
      </c>
      <c r="G29" s="3" t="s">
        <v>128</v>
      </c>
      <c r="H29" s="3" t="s">
        <v>85</v>
      </c>
    </row>
    <row r="30" spans="1:8" x14ac:dyDescent="0.25">
      <c r="A30" s="3" t="s">
        <v>35</v>
      </c>
      <c r="B30" s="4">
        <v>435.93191163428168</v>
      </c>
      <c r="C30" s="4">
        <v>683.77839588224344</v>
      </c>
      <c r="D30" s="4">
        <v>971.85986586491072</v>
      </c>
      <c r="E30" s="8">
        <f t="shared" si="0"/>
        <v>42.130823629045906</v>
      </c>
      <c r="F30" s="8">
        <f t="shared" si="1"/>
        <v>122.93845436124838</v>
      </c>
      <c r="G30" s="3" t="s">
        <v>129</v>
      </c>
      <c r="H30" s="3" t="s">
        <v>86</v>
      </c>
    </row>
    <row r="31" spans="1:8" x14ac:dyDescent="0.25">
      <c r="A31" s="3" t="s">
        <v>36</v>
      </c>
      <c r="B31" s="4">
        <v>1024.1314517145179</v>
      </c>
      <c r="C31" s="4">
        <v>1370.1595998997473</v>
      </c>
      <c r="D31" s="4">
        <v>1425.3236823232494</v>
      </c>
      <c r="E31" s="8">
        <f t="shared" si="0"/>
        <v>4.0261063329803628</v>
      </c>
      <c r="F31" s="8">
        <f t="shared" si="1"/>
        <v>39.173899984917753</v>
      </c>
      <c r="G31" s="3" t="s">
        <v>130</v>
      </c>
      <c r="H31" s="3" t="s">
        <v>87</v>
      </c>
    </row>
    <row r="32" spans="1:8" x14ac:dyDescent="0.25">
      <c r="A32" s="3" t="s">
        <v>37</v>
      </c>
      <c r="B32" s="4">
        <v>376.23916977830527</v>
      </c>
      <c r="C32" s="4">
        <v>693.65407366574243</v>
      </c>
      <c r="D32" s="4">
        <v>757.9909827870689</v>
      </c>
      <c r="E32" s="8">
        <f t="shared" si="0"/>
        <v>9.2750711866112532</v>
      </c>
      <c r="F32" s="8">
        <f t="shared" si="1"/>
        <v>101.46519652212358</v>
      </c>
      <c r="G32" s="3" t="s">
        <v>131</v>
      </c>
      <c r="H32" s="3" t="s">
        <v>88</v>
      </c>
    </row>
    <row r="33" spans="1:8" x14ac:dyDescent="0.25">
      <c r="A33" s="3" t="s">
        <v>38</v>
      </c>
      <c r="B33" s="4">
        <v>347.67857256548882</v>
      </c>
      <c r="C33" s="4">
        <v>694.69086679389545</v>
      </c>
      <c r="D33" s="4">
        <v>746.03538560342906</v>
      </c>
      <c r="E33" s="8">
        <f t="shared" si="0"/>
        <v>7.3909880298983071</v>
      </c>
      <c r="F33" s="8">
        <f t="shared" si="1"/>
        <v>114.57617594852086</v>
      </c>
      <c r="G33" s="3" t="s">
        <v>132</v>
      </c>
      <c r="H33" s="3" t="s">
        <v>89</v>
      </c>
    </row>
    <row r="34" spans="1:8" x14ac:dyDescent="0.25">
      <c r="A34" s="3" t="s">
        <v>39</v>
      </c>
      <c r="B34" s="4">
        <v>586.7208173565657</v>
      </c>
      <c r="C34" s="4">
        <v>916.69480414695681</v>
      </c>
      <c r="D34" s="4">
        <v>972.46153562265363</v>
      </c>
      <c r="E34" s="8">
        <f t="shared" si="0"/>
        <v>6.0834566993745893</v>
      </c>
      <c r="F34" s="8">
        <f t="shared" si="1"/>
        <v>65.745190362261013</v>
      </c>
      <c r="G34" s="3" t="s">
        <v>133</v>
      </c>
      <c r="H34" s="3" t="s">
        <v>90</v>
      </c>
    </row>
    <row r="35" spans="1:8" x14ac:dyDescent="0.25">
      <c r="A35" s="3" t="s">
        <v>40</v>
      </c>
      <c r="B35" s="4">
        <v>506.16709145831692</v>
      </c>
      <c r="C35" s="4">
        <v>867.18392575172891</v>
      </c>
      <c r="D35" s="4">
        <v>917.93492248982545</v>
      </c>
      <c r="E35" s="8">
        <f t="shared" si="0"/>
        <v>5.8523913129619451</v>
      </c>
      <c r="F35" s="8">
        <f t="shared" si="1"/>
        <v>81.350178227740003</v>
      </c>
      <c r="G35" s="3" t="s">
        <v>134</v>
      </c>
      <c r="H35" s="3" t="s">
        <v>91</v>
      </c>
    </row>
    <row r="36" spans="1:8" x14ac:dyDescent="0.25">
      <c r="A36" s="3" t="s">
        <v>41</v>
      </c>
      <c r="B36" s="4">
        <v>569.46248219025551</v>
      </c>
      <c r="C36" s="4">
        <v>936.24534333883389</v>
      </c>
      <c r="D36" s="4">
        <v>991.08314386853704</v>
      </c>
      <c r="E36" s="8">
        <f t="shared" si="0"/>
        <v>5.8572040886356591</v>
      </c>
      <c r="F36" s="8">
        <f t="shared" si="1"/>
        <v>74.038356320973477</v>
      </c>
      <c r="G36" s="3" t="s">
        <v>135</v>
      </c>
      <c r="H36" s="3" t="s">
        <v>92</v>
      </c>
    </row>
    <row r="37" spans="1:8" x14ac:dyDescent="0.25">
      <c r="A37" s="3" t="s">
        <v>42</v>
      </c>
      <c r="B37" s="4">
        <v>724.41402090171925</v>
      </c>
      <c r="C37" s="4">
        <v>1137.402898635863</v>
      </c>
      <c r="D37" s="4">
        <v>1226.2930354790756</v>
      </c>
      <c r="E37" s="8">
        <f t="shared" si="0"/>
        <v>7.8151846588242702</v>
      </c>
      <c r="F37" s="8">
        <f t="shared" si="1"/>
        <v>69.280687575958154</v>
      </c>
      <c r="G37" s="3" t="s">
        <v>136</v>
      </c>
      <c r="H37" s="3" t="s">
        <v>93</v>
      </c>
    </row>
    <row r="38" spans="1:8" x14ac:dyDescent="0.25">
      <c r="A38" s="3" t="s">
        <v>43</v>
      </c>
      <c r="B38" s="4">
        <v>269.22754042533859</v>
      </c>
      <c r="C38" s="4">
        <v>490.80301319229574</v>
      </c>
      <c r="D38" s="4">
        <v>551.92333314861526</v>
      </c>
      <c r="E38" s="8">
        <f t="shared" si="0"/>
        <v>12.453126471000839</v>
      </c>
      <c r="F38" s="8">
        <f t="shared" si="1"/>
        <v>105.00255370481797</v>
      </c>
      <c r="G38" s="3" t="s">
        <v>137</v>
      </c>
      <c r="H38" s="3" t="s">
        <v>94</v>
      </c>
    </row>
    <row r="39" spans="1:8" x14ac:dyDescent="0.25">
      <c r="A39" s="3" t="s">
        <v>44</v>
      </c>
      <c r="B39" s="4">
        <v>1255.883286695625</v>
      </c>
      <c r="C39" s="4">
        <v>1979.7690534897606</v>
      </c>
      <c r="D39" s="4">
        <v>2059.5320241415843</v>
      </c>
      <c r="E39" s="8">
        <f t="shared" si="0"/>
        <v>4.0289027910212374</v>
      </c>
      <c r="F39" s="8">
        <f t="shared" si="1"/>
        <v>63.990718401902825</v>
      </c>
      <c r="G39" s="3" t="s">
        <v>138</v>
      </c>
      <c r="H39" s="3" t="s">
        <v>95</v>
      </c>
    </row>
    <row r="40" spans="1:8" x14ac:dyDescent="0.25">
      <c r="A40" s="3" t="s">
        <v>45</v>
      </c>
      <c r="B40" s="4">
        <v>1725.0782465580196</v>
      </c>
      <c r="C40" s="4">
        <v>2418.1677542453153</v>
      </c>
      <c r="D40" s="4">
        <v>2512.1637998229812</v>
      </c>
      <c r="E40" s="8">
        <f t="shared" si="0"/>
        <v>3.8870771232743135</v>
      </c>
      <c r="F40" s="8">
        <f t="shared" si="1"/>
        <v>45.626078401684225</v>
      </c>
      <c r="G40" s="3" t="s">
        <v>139</v>
      </c>
      <c r="H40" s="3" t="s">
        <v>96</v>
      </c>
    </row>
    <row r="41" spans="1:8" x14ac:dyDescent="0.25">
      <c r="A41" s="3" t="s">
        <v>46</v>
      </c>
      <c r="B41" s="4">
        <v>458.41668228611269</v>
      </c>
      <c r="C41" s="4">
        <v>758.64755468787018</v>
      </c>
      <c r="D41" s="4">
        <v>814.15970058142079</v>
      </c>
      <c r="E41" s="8">
        <f t="shared" si="0"/>
        <v>7.3172510147205214</v>
      </c>
      <c r="F41" s="8">
        <f t="shared" si="1"/>
        <v>77.602546338677385</v>
      </c>
      <c r="G41" s="3" t="s">
        <v>140</v>
      </c>
      <c r="H41" s="3" t="s">
        <v>97</v>
      </c>
    </row>
    <row r="42" spans="1:8" x14ac:dyDescent="0.25">
      <c r="A42" s="3" t="s">
        <v>47</v>
      </c>
      <c r="B42" s="4">
        <v>1161.7611822137583</v>
      </c>
      <c r="C42" s="4">
        <v>1610.183699474876</v>
      </c>
      <c r="D42" s="4">
        <v>1709.5508213953465</v>
      </c>
      <c r="E42" s="8">
        <f t="shared" si="0"/>
        <v>6.1711668024509727</v>
      </c>
      <c r="F42" s="8">
        <f t="shared" si="1"/>
        <v>47.151656258454473</v>
      </c>
      <c r="G42" s="3" t="s">
        <v>141</v>
      </c>
      <c r="H42" s="3" t="s">
        <v>98</v>
      </c>
    </row>
    <row r="43" spans="1:8" x14ac:dyDescent="0.25">
      <c r="A43" s="3" t="s">
        <v>48</v>
      </c>
      <c r="B43" s="4">
        <v>1203.8800339008992</v>
      </c>
      <c r="C43" s="4">
        <v>1884.621628056628</v>
      </c>
      <c r="D43" s="4">
        <v>1976.5918695998514</v>
      </c>
      <c r="E43" s="8">
        <f t="shared" si="0"/>
        <v>4.8800374660913093</v>
      </c>
      <c r="F43" s="8">
        <f t="shared" si="1"/>
        <v>64.185119275975978</v>
      </c>
      <c r="G43" s="3" t="s">
        <v>142</v>
      </c>
      <c r="H43" s="3" t="s">
        <v>99</v>
      </c>
    </row>
    <row r="44" spans="1:8" x14ac:dyDescent="0.25">
      <c r="A44" s="3" t="s">
        <v>49</v>
      </c>
      <c r="B44" s="4">
        <v>425.47964232482593</v>
      </c>
      <c r="C44" s="4">
        <v>772.72444685592234</v>
      </c>
      <c r="D44" s="4">
        <v>818.91853200374487</v>
      </c>
      <c r="E44" s="8">
        <f t="shared" si="0"/>
        <v>5.978079939851523</v>
      </c>
      <c r="F44" s="8">
        <f t="shared" si="1"/>
        <v>92.469498077314356</v>
      </c>
      <c r="G44" s="3" t="s">
        <v>143</v>
      </c>
      <c r="H44" s="3" t="s">
        <v>100</v>
      </c>
    </row>
  </sheetData>
  <pageMargins left="0.7" right="0.7" top="0.75" bottom="0.75" header="0.3" footer="0.3"/>
  <pageSetup paperSize="9" orientation="portrait" horizontalDpi="200" verticalDpi="20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Zone all item</vt:lpstr>
      <vt:lpstr>Selected Food Dec 2023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BUKOLA</dc:creator>
  <cp:lastModifiedBy>user</cp:lastModifiedBy>
  <dcterms:created xsi:type="dcterms:W3CDTF">2024-01-19T16:15:06Z</dcterms:created>
  <dcterms:modified xsi:type="dcterms:W3CDTF">2024-01-23T12:27:34Z</dcterms:modified>
</cp:coreProperties>
</file>