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ukola G\Desktop\bukola_backup\desktop\analysis food\"/>
    </mc:Choice>
  </mc:AlternateContent>
  <xr:revisionPtr revIDLastSave="0" documentId="13_ncr:1_{0CE1994C-F679-4563-A7A5-0EF9DD2842B6}" xr6:coauthVersionLast="47" xr6:coauthVersionMax="47" xr10:uidLastSave="{00000000-0000-0000-0000-000000000000}"/>
  <bookViews>
    <workbookView xWindow="-110" yWindow="-110" windowWidth="19420" windowHeight="10300" activeTab="1" xr2:uid="{49EA87CD-F29B-41C0-90FF-657F3FC91AE7}"/>
  </bookViews>
  <sheets>
    <sheet name="Selected Food july 2024" sheetId="1" r:id="rId1"/>
    <sheet name="ZONE all ite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E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</calcChain>
</file>

<file path=xl/sharedStrings.xml><?xml version="1.0" encoding="utf-8"?>
<sst xmlns="http://schemas.openxmlformats.org/spreadsheetml/2006/main" count="187" uniqueCount="144">
  <si>
    <t>MoM</t>
  </si>
  <si>
    <t>YoY</t>
  </si>
  <si>
    <t>Highest</t>
  </si>
  <si>
    <t>Lowest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</si>
  <si>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</si>
  <si>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</si>
  <si>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</si>
  <si>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</si>
  <si>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</si>
  <si>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</si>
  <si>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</si>
  <si>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</si>
  <si>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</si>
  <si>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Catfish (obokun) fresh</t>
  </si>
  <si>
    <t>Catfish :dried</t>
  </si>
  <si>
    <t>Catfish Smoked</t>
  </si>
  <si>
    <t>Chicken Feet</t>
  </si>
  <si>
    <t>Chicken Wings</t>
  </si>
  <si>
    <t>Dried Fish Sardine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</si>
  <si>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</si>
  <si>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</si>
  <si>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</si>
  <si>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</si>
  <si>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</si>
  <si>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Groundnut oil: 1 bottle, specify bottle</t>
  </si>
  <si>
    <t>Iced Sardine</t>
  </si>
  <si>
    <t>Irish potato</t>
  </si>
  <si>
    <t>Mackerel : frozen</t>
  </si>
  <si>
    <t>Maize grain white sold loose</t>
  </si>
  <si>
    <t>Maize grain yellow sold loose</t>
  </si>
  <si>
    <t>Mudfish (aro) fresh</t>
  </si>
  <si>
    <t>Mudfish : dried</t>
  </si>
  <si>
    <t>Onion bulb</t>
  </si>
  <si>
    <t>Palm oil: 1 bottle,specify bottle</t>
  </si>
  <si>
    <t>Plantain(ripe)</t>
  </si>
  <si>
    <t>Plantain(unripe)</t>
  </si>
  <si>
    <t>Rice agric sold loose</t>
  </si>
  <si>
    <t>Rice local sold loose</t>
  </si>
  <si>
    <t>Rice Medium Grained</t>
  </si>
  <si>
    <t>Rice,imported high quality sold loose</t>
  </si>
  <si>
    <t>Sweet potato</t>
  </si>
  <si>
    <t>Tilapia fish (epiya) fresh</t>
  </si>
  <si>
    <t>Titus:frozen</t>
  </si>
  <si>
    <t>Tomato</t>
  </si>
  <si>
    <t>Vegetable oil:1 bottle,specify bottle</t>
  </si>
  <si>
    <t>Wheat flour: prepacked (golden penny 2kg)</t>
  </si>
  <si>
    <t>Yam tuber</t>
  </si>
  <si>
    <t>ITEM LABEL</t>
  </si>
  <si>
    <t>NORTH CENTRAL</t>
  </si>
  <si>
    <t>NORTH EAST</t>
  </si>
  <si>
    <t>NORTH WEST</t>
  </si>
  <si>
    <t>SOUTH EAST</t>
  </si>
  <si>
    <t>SOUTH SOUTH</t>
  </si>
  <si>
    <t>SOUTH WEST</t>
  </si>
  <si>
    <t>Items Label</t>
  </si>
  <si>
    <t>Average of Jun-24</t>
  </si>
  <si>
    <t>Osun (3000)</t>
  </si>
  <si>
    <t>Average of Jul-23</t>
  </si>
  <si>
    <t>Average of Jul-24</t>
  </si>
  <si>
    <t>Niger (2993)</t>
  </si>
  <si>
    <t>Kwara (220)</t>
  </si>
  <si>
    <t>Rivers (3070.96)</t>
  </si>
  <si>
    <t>Bayelsa (2952.08)</t>
  </si>
  <si>
    <t>Niger (6225.99)</t>
  </si>
  <si>
    <t>Osun (6793.74)</t>
  </si>
  <si>
    <t>Rivers (1846.11)</t>
  </si>
  <si>
    <t>Bayelsa (1678.57)</t>
  </si>
  <si>
    <t>Lagos (3215.69)</t>
  </si>
  <si>
    <t>Rivers (5899.23)</t>
  </si>
  <si>
    <t>Abia (8306.41)</t>
  </si>
  <si>
    <t>Yobe (6387.18)</t>
  </si>
  <si>
    <t>Niger (5686.39)</t>
  </si>
  <si>
    <t>Niger (5958.71)</t>
  </si>
  <si>
    <t>Nasarawa (7166.48)</t>
  </si>
  <si>
    <t>Edo (900)</t>
  </si>
  <si>
    <t>Akwa Ibom (1031.25)</t>
  </si>
  <si>
    <t>Anambra (7507.11)</t>
  </si>
  <si>
    <t>Gombe (1624.72)</t>
  </si>
  <si>
    <t>Gombe (1691.15)</t>
  </si>
  <si>
    <t>Osun (3900)</t>
  </si>
  <si>
    <t>Akwa Ibom (4376.81)</t>
  </si>
  <si>
    <t>Osun (3500)</t>
  </si>
  <si>
    <t>Ebonyi (5304.72)</t>
  </si>
  <si>
    <t>Kwara (1321.69)</t>
  </si>
  <si>
    <t>Kwara (1312.39)</t>
  </si>
  <si>
    <t>Oyo (5842.8)</t>
  </si>
  <si>
    <t>Abia (7814.24)</t>
  </si>
  <si>
    <t>Oyo (2125.69)</t>
  </si>
  <si>
    <t>Ogun (2811.11)</t>
  </si>
  <si>
    <t>Oyo (2669.36)</t>
  </si>
  <si>
    <t>Edo (2228.62)</t>
  </si>
  <si>
    <t>Gombe (2129.78)</t>
  </si>
  <si>
    <t>Kogi (2672.54)</t>
  </si>
  <si>
    <t>Kogi (2823.48)</t>
  </si>
  <si>
    <t>Kwara (3065.87)</t>
  </si>
  <si>
    <t>Delta (1819.44)</t>
  </si>
  <si>
    <t>Ebonyi (6077.38)</t>
  </si>
  <si>
    <t>Imo (5168.95)</t>
  </si>
  <si>
    <t>Osun (3815.74)</t>
  </si>
  <si>
    <t>Niger (5320.64)</t>
  </si>
  <si>
    <t>Kwara (3894.08)</t>
  </si>
  <si>
    <t>Katsina (1720.98)</t>
  </si>
  <si>
    <t>Borno (153.46)</t>
  </si>
  <si>
    <t>Adamawa (1532.23)</t>
  </si>
  <si>
    <t>Adamawa (1462.12)</t>
  </si>
  <si>
    <t>Gombe (3256.72)</t>
  </si>
  <si>
    <t>Adamawa (4415.55)</t>
  </si>
  <si>
    <t>Yobe (871.01)</t>
  </si>
  <si>
    <t>Yobe (859.29)</t>
  </si>
  <si>
    <t>Adamawa (1271.96)</t>
  </si>
  <si>
    <t>Gombe (2591.66)</t>
  </si>
  <si>
    <t>Zamfara (3428)</t>
  </si>
  <si>
    <t>Sokoto (2816.83)</t>
  </si>
  <si>
    <t>Taraba (1075)</t>
  </si>
  <si>
    <t>Adamawa (2050)</t>
  </si>
  <si>
    <t>Niger (2889.47)</t>
  </si>
  <si>
    <t>Lagos (550)</t>
  </si>
  <si>
    <t>Abuja (654.83)</t>
  </si>
  <si>
    <t>Gombe (4261.74)</t>
  </si>
  <si>
    <t>Taraba (892.98)</t>
  </si>
  <si>
    <t>Taraba (858.49)</t>
  </si>
  <si>
    <t>Adamawa (1670)</t>
  </si>
  <si>
    <t>Zamfara (2405.34)</t>
  </si>
  <si>
    <t>Kebbi (1139.47)</t>
  </si>
  <si>
    <t>Katsina (2635)</t>
  </si>
  <si>
    <t>Adamawa (722.28)</t>
  </si>
  <si>
    <t>Taraba (744.75)</t>
  </si>
  <si>
    <t>Benue (2226)</t>
  </si>
  <si>
    <t>Plateau (2793.04)</t>
  </si>
  <si>
    <t>Adamawa (450)</t>
  </si>
  <si>
    <t>Niger (1147.57)</t>
  </si>
  <si>
    <t>Plateau (746.06)</t>
  </si>
  <si>
    <t>Adamawa (575)</t>
  </si>
  <si>
    <t>Kano (1271)</t>
  </si>
  <si>
    <t>Benue (1184.53)</t>
  </si>
  <si>
    <t>Kano (1454.07)</t>
  </si>
  <si>
    <t>Yobe (1753.86)</t>
  </si>
  <si>
    <t>Adamawa (350)</t>
  </si>
  <si>
    <t>Taraba (1800)</t>
  </si>
  <si>
    <t>Taraba (2850)</t>
  </si>
  <si>
    <t>Kaduna (761.45)</t>
  </si>
  <si>
    <t>Yobe (1808.22)</t>
  </si>
  <si>
    <t>Plateau (2264.35)</t>
  </si>
  <si>
    <t>Adamawa (742.95)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</si>
</sst>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i/>
      <sz val="11"/>
      <color theme="9" tint="-0.249977111117893"/>
      <name val="Corbel"/>
      <family val="2"/>
    </font>
    <font>
      <b/>
      <i/>
      <sz val="11"/>
      <color rgb="FFC00000"/>
      <name val="Corbe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Border="0" applyProtection="0"/>
  </cellStyleXfs>
  <cellXfs count="22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3" fontId="3" fillId="0" borderId="1" xfId="1" applyFont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43" fontId="3" fillId="0" borderId="1" xfId="1" applyFont="1" applyBorder="1" applyAlignment="1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3" fontId="4" fillId="0" borderId="1" xfId="1" applyFont="1" applyBorder="1"/>
    <xf numFmtId="43" fontId="4" fillId="0" borderId="1" xfId="0" applyNumberFormat="1" applyFont="1" applyBorder="1"/>
    <xf numFmtId="0" fontId="4" fillId="0" borderId="1" xfId="0" applyFont="1" applyBorder="1"/>
    <xf numFmtId="43" fontId="4" fillId="0" borderId="1" xfId="1" applyFont="1" applyBorder="1" applyAlignment="1"/>
    <xf numFmtId="43" fontId="0" fillId="0" borderId="0" xfId="1" applyFont="1" applyAlignment="1"/>
    <xf numFmtId="0" fontId="8" fillId="3" borderId="2" xfId="0" applyFont="1" applyFill="1" applyBorder="1"/>
    <xf numFmtId="0" fontId="5" fillId="3" borderId="1" xfId="0" applyFont="1" applyFill="1" applyBorder="1" applyAlignment="1">
      <alignment wrapText="1"/>
    </xf>
  </cellXfs>
  <cellStyles count="3">
    <cellStyle name="Comma" xfId="1" builtinId="3"/>
    <cellStyle name="Normal" xfId="0" builtinId="0"/>
    <cellStyle name="Normal 2 2" xfId="2" xr:uid="{7D584072-53F6-4FAF-84B9-415BBA4400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A793-59F2-4DAB-9F25-0446BD53E306}">
  <sheetPr codeName="Sheet1"/>
  <dimension ref="A1:M46"/>
  <sheetViews>
    <sheetView topLeftCell="A20" zoomScale="94" zoomScaleNormal="94" workbookViewId="0">
      <selection activeCell="H20" sqref="H20"/>
    </sheetView>
  </sheetViews>
  <sheetFormatPr defaultRowHeight="14.5" x14ac:dyDescent="0.35"/>
  <cols>
    <col min="1" max="1" width="30.81640625" style="6" bestFit="1" customWidth="1"/>
    <col min="2" max="3" width="9.81640625" bestFit="1" customWidth="1"/>
    <col min="4" max="4" width="9.6328125" bestFit="1" customWidth="1"/>
    <col min="5" max="5" width="7.08984375" bestFit="1" customWidth="1"/>
    <col min="6" max="6" width="7.90625" bestFit="1" customWidth="1"/>
    <col min="7" max="7" width="17.08984375" bestFit="1" customWidth="1"/>
    <col min="8" max="8" width="17.81640625" bestFit="1" customWidth="1"/>
    <col min="9" max="9" width="37.453125" bestFit="1" customWidth="1"/>
    <col min="10" max="10" width="12.54296875" bestFit="1" customWidth="1"/>
    <col min="11" max="11" width="17" bestFit="1" customWidth="1"/>
    <col min="12" max="12" width="16.1796875" bestFit="1" customWidth="1"/>
    <col min="13" max="13" width="15.90625" bestFit="1" customWidth="1"/>
  </cols>
  <sheetData>
    <row r="1" spans="1:13" s="8" customFormat="1" ht="29" x14ac:dyDescent="0.35">
      <c r="A1" s="10" t="s">
        <v>54</v>
      </c>
      <c r="B1" s="21" t="s">
        <v>57</v>
      </c>
      <c r="C1" s="21" t="s">
        <v>55</v>
      </c>
      <c r="D1" s="21" t="s">
        <v>58</v>
      </c>
      <c r="E1" s="11" t="s">
        <v>0</v>
      </c>
      <c r="F1" s="11" t="s">
        <v>1</v>
      </c>
      <c r="G1" s="12" t="s">
        <v>2</v>
      </c>
      <c r="H1" s="13" t="s">
        <v>3</v>
      </c>
      <c r="J1" s="20"/>
      <c r="K1" s="20"/>
      <c r="L1" s="20"/>
    </row>
    <row r="2" spans="1:13" ht="15" customHeight="1" x14ac:dyDescent="0.35">
      <c r="A2" s="14" t="s">
        <v>4</v>
      </c>
      <c r="B2" s="15">
        <v>1006.64067485746</v>
      </c>
      <c r="C2" s="15">
        <v>1935.6857502171099</v>
      </c>
      <c r="D2" s="15">
        <v>2170.1688012069399</v>
      </c>
      <c r="E2" s="15">
        <f>(D2-C2)/C2*100</f>
        <v>12.11369412434482</v>
      </c>
      <c r="F2" s="15">
        <f>(D2-B2)/B2*100</f>
        <v>115.58524858080416</v>
      </c>
      <c r="G2" s="17" t="s">
        <v>59</v>
      </c>
      <c r="H2" s="17" t="s">
        <v>101</v>
      </c>
      <c r="K2" s="1"/>
      <c r="L2" s="1"/>
      <c r="M2" s="1"/>
    </row>
    <row r="3" spans="1:13" ht="15" customHeight="1" x14ac:dyDescent="0.35">
      <c r="A3" s="17" t="s">
        <v>5</v>
      </c>
      <c r="B3" s="18">
        <v>93.012021961830257</v>
      </c>
      <c r="C3" s="18">
        <v>168.51178745247913</v>
      </c>
      <c r="D3" s="18">
        <v>185.1027163063961</v>
      </c>
      <c r="E3" s="15">
        <f t="shared" ref="E3:E44" si="0">(D3-C3)/C3*100</f>
        <v>9.8455598298105258</v>
      </c>
      <c r="F3" s="15">
        <f t="shared" ref="F3:F44" si="1">(D3-B3)/B3*100</f>
        <v>99.009453189134518</v>
      </c>
      <c r="G3" s="17" t="s">
        <v>60</v>
      </c>
      <c r="H3" s="17" t="s">
        <v>102</v>
      </c>
      <c r="K3" s="19"/>
      <c r="L3" s="19"/>
      <c r="M3" s="1"/>
    </row>
    <row r="4" spans="1:13" ht="15" customHeight="1" x14ac:dyDescent="0.35">
      <c r="A4" s="14" t="s">
        <v>6</v>
      </c>
      <c r="B4" s="15">
        <v>673.53302495474895</v>
      </c>
      <c r="C4" s="15">
        <v>2292.7622676491401</v>
      </c>
      <c r="D4" s="15">
        <v>2444.8079051746199</v>
      </c>
      <c r="E4" s="15">
        <f t="shared" si="0"/>
        <v>6.6315483149231271</v>
      </c>
      <c r="F4" s="15">
        <f t="shared" si="1"/>
        <v>262.9826325648803</v>
      </c>
      <c r="G4" s="17" t="s">
        <v>61</v>
      </c>
      <c r="H4" s="17" t="s">
        <v>103</v>
      </c>
      <c r="K4" s="1"/>
      <c r="L4" s="1"/>
      <c r="M4" s="1"/>
    </row>
    <row r="5" spans="1:13" ht="15" customHeight="1" x14ac:dyDescent="0.35">
      <c r="A5" s="14" t="s">
        <v>7</v>
      </c>
      <c r="B5" s="15">
        <v>652.61445348382131</v>
      </c>
      <c r="C5" s="15">
        <v>2153.8692617005759</v>
      </c>
      <c r="D5" s="15">
        <v>2309.5321143761344</v>
      </c>
      <c r="E5" s="15">
        <f t="shared" si="0"/>
        <v>7.2271263369372631</v>
      </c>
      <c r="F5" s="15">
        <f t="shared" si="1"/>
        <v>253.88920702679303</v>
      </c>
      <c r="G5" s="17" t="s">
        <v>62</v>
      </c>
      <c r="H5" s="17" t="s">
        <v>104</v>
      </c>
      <c r="K5" s="1"/>
      <c r="L5" s="1"/>
      <c r="M5" s="1"/>
    </row>
    <row r="6" spans="1:13" ht="15" customHeight="1" x14ac:dyDescent="0.35">
      <c r="A6" s="14" t="s">
        <v>8</v>
      </c>
      <c r="B6" s="15">
        <v>2128.1948348461851</v>
      </c>
      <c r="C6" s="15">
        <v>4459.5197955470067</v>
      </c>
      <c r="D6" s="15">
        <v>4521.2935535978631</v>
      </c>
      <c r="E6" s="15">
        <f t="shared" si="0"/>
        <v>1.3852109842082065</v>
      </c>
      <c r="F6" s="15">
        <f t="shared" si="1"/>
        <v>112.44735113383729</v>
      </c>
      <c r="G6" s="17" t="s">
        <v>63</v>
      </c>
      <c r="H6" s="17" t="s">
        <v>105</v>
      </c>
      <c r="K6" s="1"/>
      <c r="L6" s="1"/>
      <c r="M6" s="1"/>
    </row>
    <row r="7" spans="1:13" ht="15" customHeight="1" x14ac:dyDescent="0.35">
      <c r="A7" s="14" t="s">
        <v>9</v>
      </c>
      <c r="B7" s="15">
        <v>2758.131583818677</v>
      </c>
      <c r="C7" s="15">
        <v>5400.5446743605416</v>
      </c>
      <c r="D7" s="15">
        <v>5441.0656150674567</v>
      </c>
      <c r="E7" s="15">
        <f t="shared" si="0"/>
        <v>0.75031211017086963</v>
      </c>
      <c r="F7" s="15">
        <f t="shared" si="1"/>
        <v>97.273605327205416</v>
      </c>
      <c r="G7" s="17" t="s">
        <v>64</v>
      </c>
      <c r="H7" s="17" t="s">
        <v>106</v>
      </c>
      <c r="K7" s="1"/>
      <c r="L7" s="1"/>
      <c r="M7" s="1"/>
    </row>
    <row r="8" spans="1:13" ht="15" customHeight="1" x14ac:dyDescent="0.35">
      <c r="A8" s="14" t="s">
        <v>10</v>
      </c>
      <c r="B8" s="15">
        <v>651.78250043937385</v>
      </c>
      <c r="C8" s="15">
        <v>1378.3392369654059</v>
      </c>
      <c r="D8" s="15">
        <v>1427.2549364860363</v>
      </c>
      <c r="E8" s="15">
        <f t="shared" si="0"/>
        <v>3.5488868203683062</v>
      </c>
      <c r="F8" s="15">
        <f t="shared" si="1"/>
        <v>118.9771795842797</v>
      </c>
      <c r="G8" s="17" t="s">
        <v>65</v>
      </c>
      <c r="H8" s="17" t="s">
        <v>107</v>
      </c>
      <c r="K8" s="1"/>
      <c r="L8" s="1"/>
      <c r="M8" s="1"/>
    </row>
    <row r="9" spans="1:13" ht="15" customHeight="1" x14ac:dyDescent="0.35">
      <c r="A9" s="14" t="s">
        <v>11</v>
      </c>
      <c r="B9" s="15">
        <v>607.2743744681087</v>
      </c>
      <c r="C9" s="15">
        <v>1289.1257713357347</v>
      </c>
      <c r="D9" s="15">
        <v>1335.8274565784063</v>
      </c>
      <c r="E9" s="15">
        <f t="shared" si="0"/>
        <v>3.6227407969884426</v>
      </c>
      <c r="F9" s="15">
        <f t="shared" si="1"/>
        <v>119.97099050135498</v>
      </c>
      <c r="G9" s="17" t="s">
        <v>66</v>
      </c>
      <c r="H9" s="17" t="s">
        <v>108</v>
      </c>
      <c r="K9" s="1"/>
      <c r="L9" s="1"/>
      <c r="M9" s="1"/>
    </row>
    <row r="10" spans="1:13" ht="15" customHeight="1" x14ac:dyDescent="0.35">
      <c r="A10" s="14" t="s">
        <v>12</v>
      </c>
      <c r="B10" s="15">
        <v>679.21505258996217</v>
      </c>
      <c r="C10" s="15">
        <v>1828.8377054140649</v>
      </c>
      <c r="D10" s="15">
        <v>2038.361569603655</v>
      </c>
      <c r="E10" s="15">
        <f t="shared" si="0"/>
        <v>11.456668001174661</v>
      </c>
      <c r="F10" s="15">
        <f t="shared" si="1"/>
        <v>200.10547643651839</v>
      </c>
      <c r="G10" s="17" t="s">
        <v>67</v>
      </c>
      <c r="H10" s="17" t="s">
        <v>109</v>
      </c>
      <c r="K10" s="1"/>
      <c r="L10" s="1"/>
      <c r="M10" s="1"/>
    </row>
    <row r="11" spans="1:13" ht="15" customHeight="1" x14ac:dyDescent="0.35">
      <c r="A11" s="14" t="s">
        <v>13</v>
      </c>
      <c r="B11" s="15">
        <v>1761.3754803478766</v>
      </c>
      <c r="C11" s="15">
        <v>3615.1867201319451</v>
      </c>
      <c r="D11" s="15">
        <v>3926.1154615557657</v>
      </c>
      <c r="E11" s="15">
        <f t="shared" si="0"/>
        <v>8.6006274500939881</v>
      </c>
      <c r="F11" s="15">
        <f t="shared" si="1"/>
        <v>122.9005402516644</v>
      </c>
      <c r="G11" s="17" t="s">
        <v>68</v>
      </c>
      <c r="H11" s="17" t="s">
        <v>110</v>
      </c>
      <c r="K11" s="1"/>
      <c r="L11" s="1"/>
      <c r="M11" s="1"/>
    </row>
    <row r="12" spans="1:13" ht="15" customHeight="1" x14ac:dyDescent="0.35">
      <c r="A12" s="14" t="s">
        <v>14</v>
      </c>
      <c r="B12" s="15">
        <v>2559.2612322901055</v>
      </c>
      <c r="C12" s="15">
        <v>4748.8582602736515</v>
      </c>
      <c r="D12" s="15">
        <v>5110.2035540707429</v>
      </c>
      <c r="E12" s="15">
        <f t="shared" si="0"/>
        <v>7.6090983135864123</v>
      </c>
      <c r="F12" s="15">
        <f t="shared" si="1"/>
        <v>99.674948754566017</v>
      </c>
      <c r="G12" s="17" t="s">
        <v>69</v>
      </c>
      <c r="H12" s="17" t="s">
        <v>111</v>
      </c>
      <c r="K12" s="1"/>
      <c r="L12" s="1"/>
      <c r="M12" s="1"/>
    </row>
    <row r="13" spans="1:13" ht="15" customHeight="1" x14ac:dyDescent="0.35">
      <c r="A13" s="14" t="s">
        <v>15</v>
      </c>
      <c r="B13" s="15">
        <v>2108.9342954672188</v>
      </c>
      <c r="C13" s="15">
        <v>3739.5239777446645</v>
      </c>
      <c r="D13" s="15">
        <v>4046.8861466568669</v>
      </c>
      <c r="E13" s="15">
        <f t="shared" si="0"/>
        <v>8.2192859503357134</v>
      </c>
      <c r="F13" s="15">
        <f t="shared" si="1"/>
        <v>91.892471726356433</v>
      </c>
      <c r="G13" s="17" t="s">
        <v>70</v>
      </c>
      <c r="H13" s="17" t="s">
        <v>112</v>
      </c>
      <c r="K13" s="1"/>
      <c r="L13" s="1"/>
      <c r="M13" s="1"/>
    </row>
    <row r="14" spans="1:13" ht="15" customHeight="1" x14ac:dyDescent="0.35">
      <c r="A14" s="14" t="s">
        <v>16</v>
      </c>
      <c r="B14" s="15">
        <v>1234.7101724128067</v>
      </c>
      <c r="C14" s="15">
        <v>3088.7963418699833</v>
      </c>
      <c r="D14" s="15">
        <v>3110.5508028415475</v>
      </c>
      <c r="E14" s="15">
        <f t="shared" si="0"/>
        <v>0.70430221237551238</v>
      </c>
      <c r="F14" s="15">
        <f t="shared" si="1"/>
        <v>151.92558321302806</v>
      </c>
      <c r="G14" s="17" t="s">
        <v>71</v>
      </c>
      <c r="H14" s="17" t="s">
        <v>113</v>
      </c>
      <c r="K14" s="1"/>
      <c r="L14" s="1"/>
      <c r="M14" s="1"/>
    </row>
    <row r="15" spans="1:13" ht="15" customHeight="1" x14ac:dyDescent="0.35">
      <c r="A15" s="14" t="s">
        <v>17</v>
      </c>
      <c r="B15" s="15">
        <v>1566.2009107007827</v>
      </c>
      <c r="C15" s="15">
        <v>3756.8946293202712</v>
      </c>
      <c r="D15" s="15">
        <v>3852.696262484993</v>
      </c>
      <c r="E15" s="15">
        <f t="shared" si="0"/>
        <v>2.5500218296528332</v>
      </c>
      <c r="F15" s="15">
        <f t="shared" si="1"/>
        <v>145.98991330947052</v>
      </c>
      <c r="G15" s="17" t="s">
        <v>72</v>
      </c>
      <c r="H15" s="17" t="s">
        <v>114</v>
      </c>
      <c r="K15" s="1"/>
      <c r="L15" s="1"/>
      <c r="M15" s="1"/>
    </row>
    <row r="16" spans="1:13" ht="15" customHeight="1" x14ac:dyDescent="0.35">
      <c r="A16" s="14" t="s">
        <v>18</v>
      </c>
      <c r="B16" s="15">
        <v>2181.1191739298456</v>
      </c>
      <c r="C16" s="15">
        <v>4006.4719735164877</v>
      </c>
      <c r="D16" s="15">
        <v>4301.4983866833754</v>
      </c>
      <c r="E16" s="15">
        <f t="shared" si="0"/>
        <v>7.3637458371621296</v>
      </c>
      <c r="F16" s="15">
        <f t="shared" si="1"/>
        <v>97.215192920115541</v>
      </c>
      <c r="G16" s="17" t="s">
        <v>73</v>
      </c>
      <c r="H16" s="17" t="s">
        <v>115</v>
      </c>
      <c r="K16" s="1"/>
      <c r="L16" s="1"/>
      <c r="M16" s="1"/>
    </row>
    <row r="17" spans="1:13" ht="15" customHeight="1" x14ac:dyDescent="0.35">
      <c r="A17" s="14" t="s">
        <v>19</v>
      </c>
      <c r="B17" s="15">
        <v>401.68094435143081</v>
      </c>
      <c r="C17" s="15">
        <v>720.26086412347581</v>
      </c>
      <c r="D17" s="15">
        <v>748.75443700953588</v>
      </c>
      <c r="E17" s="15">
        <f t="shared" si="0"/>
        <v>3.9560073725143217</v>
      </c>
      <c r="F17" s="15">
        <f t="shared" si="1"/>
        <v>86.405267050569961</v>
      </c>
      <c r="G17" s="17" t="s">
        <v>74</v>
      </c>
      <c r="H17" s="17" t="s">
        <v>116</v>
      </c>
      <c r="K17" s="1"/>
      <c r="L17" s="1"/>
      <c r="M17" s="1"/>
    </row>
    <row r="18" spans="1:13" ht="15" customHeight="1" x14ac:dyDescent="0.35">
      <c r="A18" s="14" t="s">
        <v>20</v>
      </c>
      <c r="B18" s="15">
        <v>485.80148017100674</v>
      </c>
      <c r="C18" s="15">
        <v>801.49486161287666</v>
      </c>
      <c r="D18" s="15">
        <v>851.07320274909443</v>
      </c>
      <c r="E18" s="15">
        <f t="shared" si="0"/>
        <v>6.1857341214202561</v>
      </c>
      <c r="F18" s="15">
        <f t="shared" si="1"/>
        <v>75.189503837968658</v>
      </c>
      <c r="G18" s="17" t="s">
        <v>75</v>
      </c>
      <c r="H18" s="17" t="s">
        <v>117</v>
      </c>
      <c r="K18" s="1"/>
      <c r="L18" s="1"/>
      <c r="M18" s="1"/>
    </row>
    <row r="19" spans="1:13" ht="15" customHeight="1" x14ac:dyDescent="0.35">
      <c r="A19" s="14" t="s">
        <v>21</v>
      </c>
      <c r="B19" s="15">
        <v>3098.3421588945821</v>
      </c>
      <c r="C19" s="15">
        <v>5240.5989464444647</v>
      </c>
      <c r="D19" s="15">
        <v>5425.8964114775818</v>
      </c>
      <c r="E19" s="15">
        <f t="shared" si="0"/>
        <v>3.535807012265916</v>
      </c>
      <c r="F19" s="15">
        <f t="shared" si="1"/>
        <v>75.122569852434182</v>
      </c>
      <c r="G19" s="17" t="s">
        <v>76</v>
      </c>
      <c r="H19" s="17" t="s">
        <v>118</v>
      </c>
      <c r="K19" s="1"/>
      <c r="L19" s="1"/>
      <c r="M19" s="1"/>
    </row>
    <row r="20" spans="1:13" ht="15" customHeight="1" x14ac:dyDescent="0.35">
      <c r="A20" s="14" t="s">
        <v>22</v>
      </c>
      <c r="B20" s="15">
        <v>429.88862263642397</v>
      </c>
      <c r="C20" s="15">
        <v>1135.5077423584617</v>
      </c>
      <c r="D20" s="15">
        <v>1151.79021769458</v>
      </c>
      <c r="E20" s="15">
        <f t="shared" si="0"/>
        <v>1.4339378525327728</v>
      </c>
      <c r="F20" s="15">
        <f t="shared" si="1"/>
        <v>167.92758799497247</v>
      </c>
      <c r="G20" s="17" t="s">
        <v>77</v>
      </c>
      <c r="H20" s="17" t="s">
        <v>119</v>
      </c>
      <c r="K20" s="1"/>
      <c r="L20" s="1"/>
      <c r="M20" s="1"/>
    </row>
    <row r="21" spans="1:13" ht="15" customHeight="1" x14ac:dyDescent="0.35">
      <c r="A21" s="14" t="s">
        <v>23</v>
      </c>
      <c r="B21" s="15">
        <v>459.69536686361471</v>
      </c>
      <c r="C21" s="15">
        <v>1213.9769321588938</v>
      </c>
      <c r="D21" s="15">
        <v>1218.6753450477611</v>
      </c>
      <c r="E21" s="15">
        <f t="shared" si="0"/>
        <v>0.38702653768814477</v>
      </c>
      <c r="F21" s="15">
        <f t="shared" si="1"/>
        <v>165.104987540439</v>
      </c>
      <c r="G21" s="17" t="s">
        <v>78</v>
      </c>
      <c r="H21" s="17" t="s">
        <v>120</v>
      </c>
      <c r="K21" s="1"/>
      <c r="L21" s="1"/>
      <c r="M21" s="1"/>
    </row>
    <row r="22" spans="1:13" ht="15" customHeight="1" x14ac:dyDescent="0.35">
      <c r="A22" s="14" t="s">
        <v>24</v>
      </c>
      <c r="B22" s="15">
        <v>1419.7892945265492</v>
      </c>
      <c r="C22" s="15">
        <v>2564.8864155606379</v>
      </c>
      <c r="D22" s="15">
        <v>2665.1061168703886</v>
      </c>
      <c r="E22" s="15">
        <f t="shared" si="0"/>
        <v>3.9073738588086551</v>
      </c>
      <c r="F22" s="15">
        <f t="shared" si="1"/>
        <v>87.711382748459854</v>
      </c>
      <c r="G22" s="17" t="s">
        <v>79</v>
      </c>
      <c r="H22" s="17" t="s">
        <v>121</v>
      </c>
      <c r="K22" s="1"/>
      <c r="L22" s="1"/>
      <c r="M22" s="1"/>
    </row>
    <row r="23" spans="1:13" ht="15" customHeight="1" x14ac:dyDescent="0.35">
      <c r="A23" s="14" t="s">
        <v>25</v>
      </c>
      <c r="B23" s="15">
        <v>1806.0038829777009</v>
      </c>
      <c r="C23" s="15">
        <v>3159.1041732085691</v>
      </c>
      <c r="D23" s="15">
        <v>3362.1034339828898</v>
      </c>
      <c r="E23" s="15">
        <f t="shared" si="0"/>
        <v>6.4258489003274262</v>
      </c>
      <c r="F23" s="15">
        <f t="shared" si="1"/>
        <v>86.162580583133902</v>
      </c>
      <c r="G23" s="17" t="s">
        <v>80</v>
      </c>
      <c r="H23" s="17" t="s">
        <v>122</v>
      </c>
      <c r="K23" s="1"/>
      <c r="L23" s="1"/>
      <c r="M23" s="1"/>
    </row>
    <row r="24" spans="1:13" ht="15" customHeight="1" x14ac:dyDescent="0.35">
      <c r="A24" s="14" t="s">
        <v>26</v>
      </c>
      <c r="B24" s="15">
        <v>643.46967685814946</v>
      </c>
      <c r="C24" s="15">
        <v>2423.2651066180642</v>
      </c>
      <c r="D24" s="15">
        <v>1781.0120854709185</v>
      </c>
      <c r="E24" s="15">
        <f t="shared" si="0"/>
        <v>-26.503621885740813</v>
      </c>
      <c r="F24" s="15">
        <f t="shared" si="1"/>
        <v>176.78259745929509</v>
      </c>
      <c r="G24" s="17" t="s">
        <v>81</v>
      </c>
      <c r="H24" s="17" t="s">
        <v>123</v>
      </c>
      <c r="K24" s="1"/>
      <c r="L24" s="1"/>
      <c r="M24" s="1"/>
    </row>
    <row r="25" spans="1:13" ht="15" customHeight="1" x14ac:dyDescent="0.35">
      <c r="A25" s="14" t="s">
        <v>27</v>
      </c>
      <c r="B25" s="15">
        <v>1803.2261849759198</v>
      </c>
      <c r="C25" s="15">
        <v>3617.594947719097</v>
      </c>
      <c r="D25" s="15">
        <v>3865.4193555852453</v>
      </c>
      <c r="E25" s="15">
        <f t="shared" si="0"/>
        <v>6.8505294663351455</v>
      </c>
      <c r="F25" s="15">
        <f t="shared" si="1"/>
        <v>114.36131461438733</v>
      </c>
      <c r="G25" s="17" t="s">
        <v>82</v>
      </c>
      <c r="H25" s="17" t="s">
        <v>124</v>
      </c>
      <c r="K25" s="1"/>
      <c r="L25" s="1"/>
      <c r="M25" s="1"/>
    </row>
    <row r="26" spans="1:13" ht="15" customHeight="1" x14ac:dyDescent="0.35">
      <c r="A26" s="14" t="s">
        <v>28</v>
      </c>
      <c r="B26" s="15">
        <v>536.73860519847653</v>
      </c>
      <c r="C26" s="15">
        <v>1002.2201248081062</v>
      </c>
      <c r="D26" s="15">
        <v>1029.2974745998304</v>
      </c>
      <c r="E26" s="15">
        <f t="shared" si="0"/>
        <v>2.7017367863081585</v>
      </c>
      <c r="F26" s="15">
        <f t="shared" si="1"/>
        <v>91.768854453689656</v>
      </c>
      <c r="G26" s="17" t="s">
        <v>83</v>
      </c>
      <c r="H26" s="17" t="s">
        <v>125</v>
      </c>
      <c r="K26" s="1"/>
      <c r="L26" s="1"/>
      <c r="M26" s="1"/>
    </row>
    <row r="27" spans="1:13" ht="15" customHeight="1" x14ac:dyDescent="0.35">
      <c r="A27" s="14" t="s">
        <v>29</v>
      </c>
      <c r="B27" s="15">
        <v>537.35577442291117</v>
      </c>
      <c r="C27" s="15">
        <v>1024.6906132710446</v>
      </c>
      <c r="D27" s="15">
        <v>1038.9096933589954</v>
      </c>
      <c r="E27" s="15">
        <f t="shared" si="0"/>
        <v>1.3876461737616772</v>
      </c>
      <c r="F27" s="15">
        <f t="shared" si="1"/>
        <v>93.337401924213793</v>
      </c>
      <c r="G27" s="17" t="s">
        <v>84</v>
      </c>
      <c r="H27" s="17" t="s">
        <v>126</v>
      </c>
      <c r="K27" s="1"/>
      <c r="L27" s="1"/>
      <c r="M27" s="1"/>
    </row>
    <row r="28" spans="1:13" ht="15" customHeight="1" x14ac:dyDescent="0.35">
      <c r="A28" s="14" t="s">
        <v>30</v>
      </c>
      <c r="B28" s="15">
        <v>1611.840998311251</v>
      </c>
      <c r="C28" s="15">
        <v>3477.6784570671193</v>
      </c>
      <c r="D28" s="15">
        <v>3739.5030419375635</v>
      </c>
      <c r="E28" s="15">
        <f t="shared" si="0"/>
        <v>7.528717450527397</v>
      </c>
      <c r="F28" s="15">
        <f t="shared" si="1"/>
        <v>132.00198070749499</v>
      </c>
      <c r="G28" s="17" t="s">
        <v>85</v>
      </c>
      <c r="H28" s="17" t="s">
        <v>127</v>
      </c>
      <c r="K28" s="1"/>
      <c r="L28" s="1"/>
      <c r="M28" s="1"/>
    </row>
    <row r="29" spans="1:13" ht="15" customHeight="1" x14ac:dyDescent="0.35">
      <c r="A29" s="14" t="s">
        <v>31</v>
      </c>
      <c r="B29" s="15">
        <v>2438.0142525293331</v>
      </c>
      <c r="C29" s="15">
        <v>4288.769418169938</v>
      </c>
      <c r="D29" s="15">
        <v>4492.2111804028546</v>
      </c>
      <c r="E29" s="15">
        <f t="shared" si="0"/>
        <v>4.7435929143452817</v>
      </c>
      <c r="F29" s="15">
        <f t="shared" si="1"/>
        <v>84.256969611329467</v>
      </c>
      <c r="G29" s="17" t="s">
        <v>86</v>
      </c>
      <c r="H29" s="17" t="s">
        <v>128</v>
      </c>
      <c r="K29" s="1"/>
      <c r="L29" s="1"/>
      <c r="M29" s="1"/>
    </row>
    <row r="30" spans="1:13" ht="15" customHeight="1" x14ac:dyDescent="0.35">
      <c r="A30" s="14" t="s">
        <v>32</v>
      </c>
      <c r="B30" s="15">
        <v>502.72948111481821</v>
      </c>
      <c r="C30" s="15">
        <v>1547.776685945903</v>
      </c>
      <c r="D30" s="15">
        <v>1273.7500741796146</v>
      </c>
      <c r="E30" s="15">
        <f t="shared" si="0"/>
        <v>-17.704531555133272</v>
      </c>
      <c r="F30" s="15">
        <f t="shared" si="1"/>
        <v>153.36689452845184</v>
      </c>
      <c r="G30" s="17" t="s">
        <v>87</v>
      </c>
      <c r="H30" s="17" t="s">
        <v>129</v>
      </c>
      <c r="K30" s="1"/>
      <c r="L30" s="1"/>
      <c r="M30" s="1"/>
    </row>
    <row r="31" spans="1:13" ht="15" customHeight="1" x14ac:dyDescent="0.35">
      <c r="A31" s="14" t="s">
        <v>33</v>
      </c>
      <c r="B31" s="15">
        <v>1208.6185181020064</v>
      </c>
      <c r="C31" s="15">
        <v>1842.2688076845134</v>
      </c>
      <c r="D31" s="15">
        <v>1855.4176417189371</v>
      </c>
      <c r="E31" s="15">
        <f t="shared" si="0"/>
        <v>0.71373048165268049</v>
      </c>
      <c r="F31" s="15">
        <f t="shared" si="1"/>
        <v>53.515572856905493</v>
      </c>
      <c r="G31" s="17" t="s">
        <v>88</v>
      </c>
      <c r="H31" s="17" t="s">
        <v>130</v>
      </c>
      <c r="K31" s="1"/>
      <c r="L31" s="1"/>
      <c r="M31" s="1"/>
    </row>
    <row r="32" spans="1:13" ht="15" customHeight="1" x14ac:dyDescent="0.35">
      <c r="A32" s="14" t="s">
        <v>34</v>
      </c>
      <c r="B32" s="15">
        <v>585.77619372175582</v>
      </c>
      <c r="C32" s="15">
        <v>1417.1295395966908</v>
      </c>
      <c r="D32" s="15">
        <v>1497.3934136507148</v>
      </c>
      <c r="E32" s="15">
        <f t="shared" si="0"/>
        <v>5.6638346609348602</v>
      </c>
      <c r="F32" s="15">
        <f t="shared" si="1"/>
        <v>155.6255152905681</v>
      </c>
      <c r="G32" s="17" t="s">
        <v>89</v>
      </c>
      <c r="H32" s="17" t="s">
        <v>131</v>
      </c>
      <c r="K32" s="1"/>
      <c r="L32" s="1"/>
      <c r="M32" s="1"/>
    </row>
    <row r="33" spans="1:13" ht="15" customHeight="1" x14ac:dyDescent="0.35">
      <c r="A33" s="14" t="s">
        <v>35</v>
      </c>
      <c r="B33" s="15">
        <v>549.94385527325585</v>
      </c>
      <c r="C33" s="15">
        <v>1325.6262261766176</v>
      </c>
      <c r="D33" s="15">
        <v>1430.8271530469663</v>
      </c>
      <c r="E33" s="15">
        <f t="shared" si="0"/>
        <v>7.9359418811266336</v>
      </c>
      <c r="F33" s="15">
        <f t="shared" si="1"/>
        <v>160.17695066999477</v>
      </c>
      <c r="G33" s="17" t="s">
        <v>90</v>
      </c>
      <c r="H33" s="17" t="s">
        <v>132</v>
      </c>
      <c r="K33" s="1"/>
      <c r="L33" s="1"/>
      <c r="M33" s="1"/>
    </row>
    <row r="34" spans="1:13" ht="15" customHeight="1" x14ac:dyDescent="0.35">
      <c r="A34" s="14" t="s">
        <v>36</v>
      </c>
      <c r="B34" s="15">
        <v>706.59287483053959</v>
      </c>
      <c r="C34" s="15">
        <v>1735.8811455695522</v>
      </c>
      <c r="D34" s="15">
        <v>1756.7858301352212</v>
      </c>
      <c r="E34" s="15">
        <f t="shared" si="0"/>
        <v>1.2042693486834328</v>
      </c>
      <c r="F34" s="15">
        <f t="shared" si="1"/>
        <v>148.6277307221003</v>
      </c>
      <c r="G34" s="17" t="s">
        <v>91</v>
      </c>
      <c r="H34" s="17" t="s">
        <v>133</v>
      </c>
      <c r="K34" s="1"/>
      <c r="L34" s="1"/>
      <c r="M34" s="1"/>
    </row>
    <row r="35" spans="1:13" ht="15" customHeight="1" x14ac:dyDescent="0.35">
      <c r="A35" s="14" t="s">
        <v>37</v>
      </c>
      <c r="B35" s="15">
        <v>653.48978927646203</v>
      </c>
      <c r="C35" s="15">
        <v>1702.742593742742</v>
      </c>
      <c r="D35" s="15">
        <v>1766.6352589474357</v>
      </c>
      <c r="E35" s="15">
        <f t="shared" si="0"/>
        <v>3.7523384591122104</v>
      </c>
      <c r="F35" s="15">
        <f t="shared" si="1"/>
        <v>170.33861705833814</v>
      </c>
      <c r="G35" s="17" t="s">
        <v>92</v>
      </c>
      <c r="H35" s="17" t="s">
        <v>134</v>
      </c>
      <c r="K35" s="1"/>
      <c r="L35" s="1"/>
      <c r="M35" s="1"/>
    </row>
    <row r="36" spans="1:13" ht="15" customHeight="1" x14ac:dyDescent="0.35">
      <c r="A36" s="14" t="s">
        <v>38</v>
      </c>
      <c r="B36" s="15">
        <v>699.0635408215303</v>
      </c>
      <c r="C36" s="15">
        <v>1831.4900552664265</v>
      </c>
      <c r="D36" s="15">
        <v>1844.3183912421207</v>
      </c>
      <c r="E36" s="15">
        <f t="shared" si="0"/>
        <v>0.70043164792549795</v>
      </c>
      <c r="F36" s="15">
        <f t="shared" si="1"/>
        <v>163.82700334717813</v>
      </c>
      <c r="G36" s="17" t="s">
        <v>93</v>
      </c>
      <c r="H36" s="17" t="s">
        <v>135</v>
      </c>
      <c r="K36" s="1"/>
      <c r="L36" s="1"/>
      <c r="M36" s="1"/>
    </row>
    <row r="37" spans="1:13" ht="15" customHeight="1" x14ac:dyDescent="0.35">
      <c r="A37" s="14" t="s">
        <v>39</v>
      </c>
      <c r="B37" s="15">
        <v>869.7717108473912</v>
      </c>
      <c r="C37" s="15">
        <v>2104.1476903547077</v>
      </c>
      <c r="D37" s="15">
        <v>2191.0624625461287</v>
      </c>
      <c r="E37" s="15">
        <f t="shared" si="0"/>
        <v>4.1306402867932368</v>
      </c>
      <c r="F37" s="15">
        <f t="shared" si="1"/>
        <v>151.91236220035776</v>
      </c>
      <c r="G37" s="17" t="s">
        <v>94</v>
      </c>
      <c r="H37" s="17" t="s">
        <v>136</v>
      </c>
      <c r="K37" s="1"/>
      <c r="L37" s="1"/>
      <c r="M37" s="1"/>
    </row>
    <row r="38" spans="1:13" ht="15" customHeight="1" x14ac:dyDescent="0.35">
      <c r="A38" s="14" t="s">
        <v>40</v>
      </c>
      <c r="B38" s="15">
        <v>339.62799500705535</v>
      </c>
      <c r="C38" s="15">
        <v>976.96202223458499</v>
      </c>
      <c r="D38" s="15">
        <v>970.4995791305256</v>
      </c>
      <c r="E38" s="15">
        <f t="shared" si="0"/>
        <v>-0.66148355381082025</v>
      </c>
      <c r="F38" s="15">
        <f t="shared" si="1"/>
        <v>185.75370505319054</v>
      </c>
      <c r="G38" s="17" t="s">
        <v>95</v>
      </c>
      <c r="H38" s="17" t="s">
        <v>137</v>
      </c>
      <c r="K38" s="1"/>
      <c r="L38" s="1"/>
      <c r="M38" s="1"/>
    </row>
    <row r="39" spans="1:13" ht="15" customHeight="1" x14ac:dyDescent="0.35">
      <c r="A39" s="14" t="s">
        <v>41</v>
      </c>
      <c r="B39" s="15">
        <v>1437.8392221078852</v>
      </c>
      <c r="C39" s="15">
        <v>3389.290989501279</v>
      </c>
      <c r="D39" s="15">
        <v>3648.8671788368288</v>
      </c>
      <c r="E39" s="15">
        <f t="shared" si="0"/>
        <v>7.658716532148377</v>
      </c>
      <c r="F39" s="15">
        <f t="shared" si="1"/>
        <v>153.77435270457823</v>
      </c>
      <c r="G39" s="17" t="s">
        <v>96</v>
      </c>
      <c r="H39" s="17" t="s">
        <v>138</v>
      </c>
      <c r="K39" s="1"/>
      <c r="L39" s="1"/>
      <c r="M39" s="1"/>
    </row>
    <row r="40" spans="1:13" ht="15" customHeight="1" x14ac:dyDescent="0.35">
      <c r="A40" s="14" t="s">
        <v>42</v>
      </c>
      <c r="B40" s="15">
        <v>1959.4145807250657</v>
      </c>
      <c r="C40" s="15">
        <v>3802.0025447285984</v>
      </c>
      <c r="D40" s="15">
        <v>4165.9030108451334</v>
      </c>
      <c r="E40" s="15">
        <f t="shared" si="0"/>
        <v>9.5712841281780783</v>
      </c>
      <c r="F40" s="15">
        <f t="shared" si="1"/>
        <v>112.60957491209309</v>
      </c>
      <c r="G40" s="17" t="s">
        <v>97</v>
      </c>
      <c r="H40" s="17" t="s">
        <v>139</v>
      </c>
      <c r="K40" s="1"/>
      <c r="L40" s="1"/>
      <c r="M40" s="1"/>
    </row>
    <row r="41" spans="1:13" ht="15" customHeight="1" x14ac:dyDescent="0.35">
      <c r="A41" s="14" t="s">
        <v>43</v>
      </c>
      <c r="B41" s="15">
        <v>557.96469341759496</v>
      </c>
      <c r="C41" s="15">
        <v>2302.2585401133902</v>
      </c>
      <c r="D41" s="16">
        <v>1693.83304320966</v>
      </c>
      <c r="E41" s="15">
        <f t="shared" si="0"/>
        <v>-26.427331522625785</v>
      </c>
      <c r="F41" s="15">
        <f t="shared" si="1"/>
        <v>203.57351696121611</v>
      </c>
      <c r="G41" s="17" t="s">
        <v>56</v>
      </c>
      <c r="H41" s="17" t="s">
        <v>140</v>
      </c>
      <c r="K41" s="1"/>
      <c r="L41" s="1"/>
      <c r="M41" s="1"/>
    </row>
    <row r="42" spans="1:13" ht="15" customHeight="1" x14ac:dyDescent="0.35">
      <c r="A42" s="14" t="s">
        <v>44</v>
      </c>
      <c r="B42" s="15">
        <v>1365.1692648355474</v>
      </c>
      <c r="C42" s="15">
        <v>2405.1428758229695</v>
      </c>
      <c r="D42" s="15">
        <v>2478.9452185152877</v>
      </c>
      <c r="E42" s="15">
        <f t="shared" si="0"/>
        <v>3.0685221836172718</v>
      </c>
      <c r="F42" s="15">
        <f t="shared" si="1"/>
        <v>81.58519110917058</v>
      </c>
      <c r="G42" s="17" t="s">
        <v>98</v>
      </c>
      <c r="H42" s="17" t="s">
        <v>141</v>
      </c>
      <c r="K42" s="1"/>
      <c r="L42" s="1"/>
      <c r="M42" s="1"/>
    </row>
    <row r="43" spans="1:13" ht="15" customHeight="1" x14ac:dyDescent="0.35">
      <c r="A43" s="14" t="s">
        <v>45</v>
      </c>
      <c r="B43" s="15">
        <v>1419.138318876019</v>
      </c>
      <c r="C43" s="15">
        <v>3157.7489623491647</v>
      </c>
      <c r="D43" s="15">
        <v>3259.8198015688868</v>
      </c>
      <c r="E43" s="15">
        <f t="shared" si="0"/>
        <v>3.2323924554087369</v>
      </c>
      <c r="F43" s="15">
        <f t="shared" si="1"/>
        <v>129.7041633088111</v>
      </c>
      <c r="G43" s="17" t="s">
        <v>99</v>
      </c>
      <c r="H43" s="17" t="s">
        <v>142</v>
      </c>
      <c r="K43" s="1"/>
      <c r="L43" s="1"/>
      <c r="M43" s="1"/>
    </row>
    <row r="44" spans="1:13" ht="15" customHeight="1" x14ac:dyDescent="0.35">
      <c r="A44" s="14" t="s">
        <v>46</v>
      </c>
      <c r="B44" s="15">
        <v>539.40726816319705</v>
      </c>
      <c r="C44" s="15">
        <v>2021.5451789153101</v>
      </c>
      <c r="D44" s="15">
        <v>1802.83739098872</v>
      </c>
      <c r="E44" s="15">
        <f t="shared" si="0"/>
        <v>-10.818842448227695</v>
      </c>
      <c r="F44" s="15">
        <f t="shared" si="1"/>
        <v>234.22563940003749</v>
      </c>
      <c r="G44" s="17" t="s">
        <v>100</v>
      </c>
      <c r="H44" s="17" t="s">
        <v>143</v>
      </c>
      <c r="K44" s="1"/>
      <c r="L44" s="1"/>
      <c r="M44" s="1"/>
    </row>
    <row r="45" spans="1:13" x14ac:dyDescent="0.35">
      <c r="I45" s="1"/>
      <c r="J45" s="2"/>
      <c r="K45" s="1"/>
      <c r="L45" s="1"/>
      <c r="M45" s="1"/>
    </row>
    <row r="46" spans="1:13" x14ac:dyDescent="0.35">
      <c r="I4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3AD89-BDB7-4B43-9359-3F870FA9D00A}">
  <sheetPr codeName="Sheet2"/>
  <dimension ref="A1:G44"/>
  <sheetViews>
    <sheetView tabSelected="1" workbookViewId="0">
      <selection activeCell="J15" sqref="J15"/>
    </sheetView>
  </sheetViews>
  <sheetFormatPr defaultRowHeight="14.5" x14ac:dyDescent="0.35"/>
  <cols>
    <col min="1" max="1" width="29.08984375" customWidth="1"/>
    <col min="2" max="2" width="9.1796875" customWidth="1"/>
    <col min="3" max="3" width="9.6328125" customWidth="1"/>
    <col min="4" max="4" width="9.7265625" customWidth="1"/>
    <col min="5" max="5" width="8.90625" customWidth="1"/>
    <col min="6" max="6" width="9" customWidth="1"/>
    <col min="7" max="7" width="10.7265625" customWidth="1"/>
    <col min="9" max="9" width="14.1796875" customWidth="1"/>
    <col min="10" max="14" width="9.08984375" bestFit="1" customWidth="1"/>
  </cols>
  <sheetData>
    <row r="1" spans="1:7" s="8" customFormat="1" ht="26.5" x14ac:dyDescent="0.35">
      <c r="A1" s="7" t="s">
        <v>47</v>
      </c>
      <c r="B1" s="7" t="s">
        <v>48</v>
      </c>
      <c r="C1" s="7" t="s">
        <v>49</v>
      </c>
      <c r="D1" s="7" t="s">
        <v>50</v>
      </c>
      <c r="E1" s="7" t="s">
        <v>51</v>
      </c>
      <c r="F1" s="7" t="s">
        <v>52</v>
      </c>
      <c r="G1" s="7" t="s">
        <v>53</v>
      </c>
    </row>
    <row r="2" spans="1:7" x14ac:dyDescent="0.35">
      <c r="A2" s="4" t="s">
        <v>4</v>
      </c>
      <c r="B2" s="5">
        <v>2755.5348834903348</v>
      </c>
      <c r="C2" s="5">
        <v>1870.5269255050505</v>
      </c>
      <c r="D2" s="5">
        <v>1795.7523459976871</v>
      </c>
      <c r="E2" s="5">
        <v>2303.7665368689281</v>
      </c>
      <c r="F2" s="5">
        <v>2172.9993386243382</v>
      </c>
      <c r="G2" s="5">
        <v>2109.5407948532948</v>
      </c>
    </row>
    <row r="3" spans="1:7" x14ac:dyDescent="0.35">
      <c r="A3" s="3" t="s">
        <v>5</v>
      </c>
      <c r="B3" s="9">
        <v>194.71143190143201</v>
      </c>
      <c r="C3" s="9">
        <v>166.76301273574177</v>
      </c>
      <c r="D3" s="9">
        <v>169.66593956423148</v>
      </c>
      <c r="E3" s="9">
        <v>196.45654994789695</v>
      </c>
      <c r="F3" s="9">
        <v>191.25</v>
      </c>
      <c r="G3" s="9">
        <v>194.63301282051282</v>
      </c>
    </row>
    <row r="4" spans="1:7" x14ac:dyDescent="0.35">
      <c r="A4" s="4" t="s">
        <v>6</v>
      </c>
      <c r="B4" s="5">
        <v>2869.9507432708101</v>
      </c>
      <c r="C4" s="5">
        <v>1967.4444851277847</v>
      </c>
      <c r="D4" s="5">
        <v>1732.71102440304</v>
      </c>
      <c r="E4" s="5">
        <v>2600.4471806245633</v>
      </c>
      <c r="F4" s="5">
        <v>3032.8565816899099</v>
      </c>
      <c r="G4" s="5">
        <v>2539.2029689525039</v>
      </c>
    </row>
    <row r="5" spans="1:7" x14ac:dyDescent="0.35">
      <c r="A5" s="4" t="s">
        <v>7</v>
      </c>
      <c r="B5" s="5">
        <v>2830.5633069515393</v>
      </c>
      <c r="C5" s="5">
        <v>1873.0659644554962</v>
      </c>
      <c r="D5" s="5">
        <v>1725.9794194636122</v>
      </c>
      <c r="E5" s="5">
        <v>2391.5874108017001</v>
      </c>
      <c r="F5" s="5">
        <v>2888.3023851515923</v>
      </c>
      <c r="G5" s="5">
        <v>2171.7903325599859</v>
      </c>
    </row>
    <row r="6" spans="1:7" x14ac:dyDescent="0.35">
      <c r="A6" s="4" t="s">
        <v>8</v>
      </c>
      <c r="B6" s="5">
        <v>5249.5935146274669</v>
      </c>
      <c r="C6" s="5">
        <v>3499.4040062224544</v>
      </c>
      <c r="D6" s="5">
        <v>3785.3098290598305</v>
      </c>
      <c r="E6" s="5">
        <v>3698.7969823235653</v>
      </c>
      <c r="F6" s="5">
        <v>5522.0034411237639</v>
      </c>
      <c r="G6" s="5">
        <v>5236.8514136024542</v>
      </c>
    </row>
    <row r="7" spans="1:7" x14ac:dyDescent="0.35">
      <c r="A7" s="4" t="s">
        <v>9</v>
      </c>
      <c r="B7" s="5">
        <v>5862.3096028519749</v>
      </c>
      <c r="C7" s="5">
        <v>4591.810453649935</v>
      </c>
      <c r="D7" s="5">
        <v>4679.0130446117846</v>
      </c>
      <c r="E7" s="5">
        <v>5954.331308685878</v>
      </c>
      <c r="F7" s="5">
        <v>5608.9256531845231</v>
      </c>
      <c r="G7" s="5">
        <v>6092.3493401355763</v>
      </c>
    </row>
    <row r="8" spans="1:7" x14ac:dyDescent="0.35">
      <c r="A8" s="4" t="s">
        <v>10</v>
      </c>
      <c r="B8" s="5">
        <v>1389.4743349985122</v>
      </c>
      <c r="C8" s="5">
        <v>1164.8934333175409</v>
      </c>
      <c r="D8" s="5">
        <v>1331.9024943310619</v>
      </c>
      <c r="E8" s="5">
        <v>1620.280788348151</v>
      </c>
      <c r="F8" s="5">
        <v>1720.7308201058211</v>
      </c>
      <c r="G8" s="5">
        <v>1390.6075637325648</v>
      </c>
    </row>
    <row r="9" spans="1:7" x14ac:dyDescent="0.35">
      <c r="A9" s="4" t="s">
        <v>11</v>
      </c>
      <c r="B9" s="5">
        <v>1398.0140379117099</v>
      </c>
      <c r="C9" s="5">
        <v>1166.0746812867658</v>
      </c>
      <c r="D9" s="5">
        <v>1292.2779839208395</v>
      </c>
      <c r="E9" s="5">
        <v>1277.4323618281501</v>
      </c>
      <c r="F9" s="5">
        <v>1643.4821428571438</v>
      </c>
      <c r="G9" s="5">
        <v>1224.8448310948304</v>
      </c>
    </row>
    <row r="10" spans="1:7" x14ac:dyDescent="0.35">
      <c r="A10" s="4" t="s">
        <v>12</v>
      </c>
      <c r="B10" s="5">
        <v>1844.2723744562493</v>
      </c>
      <c r="C10" s="5">
        <v>1812.6460464222821</v>
      </c>
      <c r="D10" s="5">
        <v>1402.6817170300033</v>
      </c>
      <c r="E10" s="5">
        <v>1912.7420387962291</v>
      </c>
      <c r="F10" s="5">
        <v>2418.8864522417166</v>
      </c>
      <c r="G10" s="5">
        <v>2956.2990414943888</v>
      </c>
    </row>
    <row r="11" spans="1:7" x14ac:dyDescent="0.35">
      <c r="A11" s="4" t="s">
        <v>13</v>
      </c>
      <c r="B11" s="5">
        <v>3384.5901886053648</v>
      </c>
      <c r="C11" s="5">
        <v>2980.5934389444978</v>
      </c>
      <c r="D11" s="5">
        <v>3436.2159398265308</v>
      </c>
      <c r="E11" s="5">
        <v>4059.7571765313501</v>
      </c>
      <c r="F11" s="5">
        <v>5521.6145652404184</v>
      </c>
      <c r="G11" s="5">
        <v>4368.0992117956312</v>
      </c>
    </row>
    <row r="12" spans="1:7" x14ac:dyDescent="0.35">
      <c r="A12" s="4" t="s">
        <v>14</v>
      </c>
      <c r="B12" s="5">
        <v>4672.855933126435</v>
      </c>
      <c r="C12" s="5">
        <v>4804.2174060858451</v>
      </c>
      <c r="D12" s="5">
        <v>3650.2431467261608</v>
      </c>
      <c r="E12" s="5">
        <v>7715.8107949204368</v>
      </c>
      <c r="F12" s="5">
        <v>5511.9267342629828</v>
      </c>
      <c r="G12" s="5">
        <v>5056.6531874923603</v>
      </c>
    </row>
    <row r="13" spans="1:7" x14ac:dyDescent="0.35">
      <c r="A13" s="4" t="s">
        <v>15</v>
      </c>
      <c r="B13" s="5">
        <v>3754.7259041908101</v>
      </c>
      <c r="C13" s="5">
        <v>5061.9778308723962</v>
      </c>
      <c r="D13" s="5">
        <v>3075.318305857144</v>
      </c>
      <c r="E13" s="5">
        <v>3922.3262183408719</v>
      </c>
      <c r="F13" s="5">
        <v>4869.7951087098381</v>
      </c>
      <c r="G13" s="5">
        <v>3787.0348711284382</v>
      </c>
    </row>
    <row r="14" spans="1:7" x14ac:dyDescent="0.35">
      <c r="A14" s="4" t="s">
        <v>16</v>
      </c>
      <c r="B14" s="5">
        <v>3461.6780559136823</v>
      </c>
      <c r="C14" s="5">
        <v>1601.8965423624625</v>
      </c>
      <c r="D14" s="5">
        <v>2925.7196102142857</v>
      </c>
      <c r="E14" s="5">
        <v>2856.2052623752434</v>
      </c>
      <c r="F14" s="5">
        <v>3921.448412698413</v>
      </c>
      <c r="G14" s="5">
        <v>3826.25</v>
      </c>
    </row>
    <row r="15" spans="1:7" x14ac:dyDescent="0.35">
      <c r="A15" s="4" t="s">
        <v>17</v>
      </c>
      <c r="B15" s="5">
        <v>4559.5573207551815</v>
      </c>
      <c r="C15" s="5">
        <v>2723.7741760271579</v>
      </c>
      <c r="D15" s="5">
        <v>2769.258774444444</v>
      </c>
      <c r="E15" s="5">
        <v>3548.0146603107505</v>
      </c>
      <c r="F15" s="5">
        <v>4703.9440035273365</v>
      </c>
      <c r="G15" s="5">
        <v>4823.6111111111122</v>
      </c>
    </row>
    <row r="16" spans="1:7" x14ac:dyDescent="0.35">
      <c r="A16" s="4" t="s">
        <v>18</v>
      </c>
      <c r="B16" s="5">
        <v>4134.4992191550718</v>
      </c>
      <c r="C16" s="5">
        <v>4786.8364135404527</v>
      </c>
      <c r="D16" s="5">
        <v>3417.8710273571428</v>
      </c>
      <c r="E16" s="5">
        <v>6046.6773479542726</v>
      </c>
      <c r="F16" s="5">
        <v>3800.4040447777074</v>
      </c>
      <c r="G16" s="5">
        <v>4088.6698486698479</v>
      </c>
    </row>
    <row r="17" spans="1:7" ht="26.5" x14ac:dyDescent="0.35">
      <c r="A17" s="4" t="s">
        <v>19</v>
      </c>
      <c r="B17" s="5">
        <v>721.02000482866765</v>
      </c>
      <c r="C17" s="5">
        <v>853.50396080595408</v>
      </c>
      <c r="D17" s="5">
        <v>690.11801515477975</v>
      </c>
      <c r="E17" s="5">
        <v>722.31818625992787</v>
      </c>
      <c r="F17" s="5">
        <v>836.66666666666663</v>
      </c>
      <c r="G17" s="5">
        <v>678.88888888888891</v>
      </c>
    </row>
    <row r="18" spans="1:7" x14ac:dyDescent="0.35">
      <c r="A18" s="4" t="s">
        <v>20</v>
      </c>
      <c r="B18" s="5">
        <v>759.24893507566981</v>
      </c>
      <c r="C18" s="5">
        <v>944.07082172198079</v>
      </c>
      <c r="D18" s="5">
        <v>761.61450944013973</v>
      </c>
      <c r="E18" s="5">
        <v>926.14190349879993</v>
      </c>
      <c r="F18" s="5">
        <v>1000.138888888889</v>
      </c>
      <c r="G18" s="5">
        <v>757.94943482443477</v>
      </c>
    </row>
    <row r="19" spans="1:7" x14ac:dyDescent="0.35">
      <c r="A19" s="4" t="s">
        <v>21</v>
      </c>
      <c r="B19" s="5">
        <v>5720.3690193931498</v>
      </c>
      <c r="C19" s="5">
        <v>4825.7927219710909</v>
      </c>
      <c r="D19" s="5">
        <v>4482.4453362142867</v>
      </c>
      <c r="E19" s="5">
        <v>7189.3254140517238</v>
      </c>
      <c r="F19" s="5">
        <v>5311.6666666666652</v>
      </c>
      <c r="G19" s="5">
        <v>5427.8472222222226</v>
      </c>
    </row>
    <row r="20" spans="1:7" x14ac:dyDescent="0.35">
      <c r="A20" s="4" t="s">
        <v>22</v>
      </c>
      <c r="B20" s="5">
        <v>1112.9437575649338</v>
      </c>
      <c r="C20" s="5">
        <v>1194.5169353408801</v>
      </c>
      <c r="D20" s="5">
        <v>1187.6244571390937</v>
      </c>
      <c r="E20" s="5">
        <v>1197.586</v>
      </c>
      <c r="F20" s="5">
        <v>1111.7313279423099</v>
      </c>
      <c r="G20" s="5">
        <v>1114.4734953453469</v>
      </c>
    </row>
    <row r="21" spans="1:7" x14ac:dyDescent="0.35">
      <c r="A21" s="4" t="s">
        <v>23</v>
      </c>
      <c r="B21" s="5">
        <v>1137.8074272272318</v>
      </c>
      <c r="C21" s="5">
        <v>1240.6262451495938</v>
      </c>
      <c r="D21" s="5">
        <v>1237.9036053935347</v>
      </c>
      <c r="E21" s="5">
        <v>1289.0999999999999</v>
      </c>
      <c r="F21" s="5">
        <v>1195.0573178899422</v>
      </c>
      <c r="G21" s="5">
        <v>1233.5681933640954</v>
      </c>
    </row>
    <row r="22" spans="1:7" x14ac:dyDescent="0.35">
      <c r="A22" s="3" t="s">
        <v>24</v>
      </c>
      <c r="B22" s="9">
        <v>2392.1759784745591</v>
      </c>
      <c r="C22" s="9">
        <v>2156.6291507932215</v>
      </c>
      <c r="D22" s="9">
        <v>2333.4319727891152</v>
      </c>
      <c r="E22" s="9">
        <v>2845.3791521198691</v>
      </c>
      <c r="F22" s="9">
        <v>2862.1666666666665</v>
      </c>
      <c r="G22" s="9">
        <v>3531.6666666666665</v>
      </c>
    </row>
    <row r="23" spans="1:7" x14ac:dyDescent="0.35">
      <c r="A23" s="4" t="s">
        <v>25</v>
      </c>
      <c r="B23" s="5">
        <v>3148.7087969052459</v>
      </c>
      <c r="C23" s="5">
        <v>3272.700967336616</v>
      </c>
      <c r="D23" s="5">
        <v>2877.992172726124</v>
      </c>
      <c r="E23" s="5">
        <v>3916.2020784974752</v>
      </c>
      <c r="F23" s="5">
        <v>4006.1629468023184</v>
      </c>
      <c r="G23" s="5">
        <v>3159.4543987710549</v>
      </c>
    </row>
    <row r="24" spans="1:7" x14ac:dyDescent="0.35">
      <c r="A24" s="4" t="s">
        <v>26</v>
      </c>
      <c r="B24" s="5">
        <v>1965.9029058845897</v>
      </c>
      <c r="C24" s="5">
        <v>1404.011285873413</v>
      </c>
      <c r="D24" s="5">
        <v>1230.7239862512931</v>
      </c>
      <c r="E24" s="5">
        <v>1499.6368322468188</v>
      </c>
      <c r="F24" s="5">
        <v>2149.8011734997035</v>
      </c>
      <c r="G24" s="5">
        <v>2450</v>
      </c>
    </row>
    <row r="25" spans="1:7" x14ac:dyDescent="0.35">
      <c r="A25" s="4" t="s">
        <v>27</v>
      </c>
      <c r="B25" s="5">
        <v>3266.9761521004839</v>
      </c>
      <c r="C25" s="5">
        <v>3732.6241619854814</v>
      </c>
      <c r="D25" s="5">
        <v>2831.0515503011966</v>
      </c>
      <c r="E25" s="5">
        <v>5050.5439095947313</v>
      </c>
      <c r="F25" s="5">
        <v>4773.8915945165936</v>
      </c>
      <c r="G25" s="5">
        <v>4007.0846921426996</v>
      </c>
    </row>
    <row r="26" spans="1:7" x14ac:dyDescent="0.35">
      <c r="A26" s="4" t="s">
        <v>28</v>
      </c>
      <c r="B26" s="5">
        <v>1032.9945052594776</v>
      </c>
      <c r="C26" s="5">
        <v>870.67761560451618</v>
      </c>
      <c r="D26" s="5">
        <v>869.08516091875595</v>
      </c>
      <c r="E26" s="5">
        <v>1265.3880998402533</v>
      </c>
      <c r="F26" s="5">
        <v>1159.7398501927489</v>
      </c>
      <c r="G26" s="5">
        <v>1043.3339338268709</v>
      </c>
    </row>
    <row r="27" spans="1:7" x14ac:dyDescent="0.35">
      <c r="A27" s="4" t="s">
        <v>29</v>
      </c>
      <c r="B27" s="5">
        <v>1015.521633995315</v>
      </c>
      <c r="C27" s="5">
        <v>886.77891086431475</v>
      </c>
      <c r="D27" s="5">
        <v>883.30086775219934</v>
      </c>
      <c r="E27" s="5">
        <v>1258.4513462817199</v>
      </c>
      <c r="F27" s="5">
        <v>1191.8327845029783</v>
      </c>
      <c r="G27" s="5">
        <v>1063.9957064063121</v>
      </c>
    </row>
    <row r="28" spans="1:7" x14ac:dyDescent="0.35">
      <c r="A28" s="4" t="s">
        <v>30</v>
      </c>
      <c r="B28" s="5">
        <v>3247.5836233830082</v>
      </c>
      <c r="C28" s="5">
        <v>2991.5312696669657</v>
      </c>
      <c r="D28" s="5">
        <v>3217.60797909864</v>
      </c>
      <c r="E28" s="5">
        <v>3609.4593493207008</v>
      </c>
      <c r="F28" s="5">
        <v>5034.4736842105267</v>
      </c>
      <c r="G28" s="5">
        <v>4483.6574774083065</v>
      </c>
    </row>
    <row r="29" spans="1:7" x14ac:dyDescent="0.35">
      <c r="A29" s="4" t="s">
        <v>31</v>
      </c>
      <c r="B29" s="5">
        <v>3636.9447180536554</v>
      </c>
      <c r="C29" s="5">
        <v>4708.7656971167635</v>
      </c>
      <c r="D29" s="5">
        <v>3218.6610748126136</v>
      </c>
      <c r="E29" s="5">
        <v>6948.5964178982395</v>
      </c>
      <c r="F29" s="5">
        <v>4325.9511739168602</v>
      </c>
      <c r="G29" s="5">
        <v>4878.5483015247983</v>
      </c>
    </row>
    <row r="30" spans="1:7" x14ac:dyDescent="0.35">
      <c r="A30" s="4" t="s">
        <v>32</v>
      </c>
      <c r="B30" s="5">
        <v>1211.8684476144681</v>
      </c>
      <c r="C30" s="5">
        <v>790.16581738789898</v>
      </c>
      <c r="D30" s="5">
        <v>832.42803410055808</v>
      </c>
      <c r="E30" s="5">
        <v>1142.0147130505397</v>
      </c>
      <c r="F30" s="5">
        <v>1900.3577898394667</v>
      </c>
      <c r="G30" s="5">
        <v>1827.57702733728</v>
      </c>
    </row>
    <row r="31" spans="1:7" x14ac:dyDescent="0.35">
      <c r="A31" s="4" t="s">
        <v>33</v>
      </c>
      <c r="B31" s="5">
        <v>1749.1229099548852</v>
      </c>
      <c r="C31" s="5">
        <v>1519.2941846453461</v>
      </c>
      <c r="D31" s="5">
        <v>1779.5125509411234</v>
      </c>
      <c r="E31" s="5">
        <v>1785.2140194574451</v>
      </c>
      <c r="F31" s="5">
        <v>1867.4506172839501</v>
      </c>
      <c r="G31" s="5">
        <v>2450.5776014109342</v>
      </c>
    </row>
    <row r="32" spans="1:7" x14ac:dyDescent="0.35">
      <c r="A32" s="4" t="s">
        <v>34</v>
      </c>
      <c r="B32" s="5">
        <v>1142.2509209468938</v>
      </c>
      <c r="C32" s="5">
        <v>873.7954464861391</v>
      </c>
      <c r="D32" s="5">
        <v>1220.90932516418</v>
      </c>
      <c r="E32" s="5">
        <v>1548.5227028056152</v>
      </c>
      <c r="F32" s="5">
        <v>2158.4107636054591</v>
      </c>
      <c r="G32" s="5">
        <v>2154.2639679535441</v>
      </c>
    </row>
    <row r="33" spans="1:7" x14ac:dyDescent="0.35">
      <c r="A33" s="4" t="s">
        <v>35</v>
      </c>
      <c r="B33" s="5">
        <v>1101.0093371603618</v>
      </c>
      <c r="C33" s="5">
        <v>846.19899325162817</v>
      </c>
      <c r="D33" s="5">
        <v>1304.227659063625</v>
      </c>
      <c r="E33" s="5">
        <v>1444.197263066374</v>
      </c>
      <c r="F33" s="5">
        <v>2091.7483045862868</v>
      </c>
      <c r="G33" s="5">
        <v>1875.8792644684136</v>
      </c>
    </row>
    <row r="34" spans="1:7" x14ac:dyDescent="0.35">
      <c r="A34" s="4" t="s">
        <v>36</v>
      </c>
      <c r="B34" s="5">
        <v>1763.6710243945049</v>
      </c>
      <c r="C34" s="5">
        <v>1841.9333230913087</v>
      </c>
      <c r="D34" s="5">
        <v>1395.1887341785155</v>
      </c>
      <c r="E34" s="5">
        <v>1790.3186821514173</v>
      </c>
      <c r="F34" s="5">
        <v>1887.8524277866391</v>
      </c>
      <c r="G34" s="5">
        <v>1926.4582481612117</v>
      </c>
    </row>
    <row r="35" spans="1:7" x14ac:dyDescent="0.35">
      <c r="A35" s="4" t="s">
        <v>37</v>
      </c>
      <c r="B35" s="5">
        <v>1796.8770031148695</v>
      </c>
      <c r="C35" s="5">
        <v>1800.0868348556376</v>
      </c>
      <c r="D35" s="5">
        <v>1518.4861528430847</v>
      </c>
      <c r="E35" s="5">
        <v>1736.1093141350314</v>
      </c>
      <c r="F35" s="5">
        <v>1850.5424816952591</v>
      </c>
      <c r="G35" s="5">
        <v>1928.9400032281519</v>
      </c>
    </row>
    <row r="36" spans="1:7" x14ac:dyDescent="0.35">
      <c r="A36" s="4" t="s">
        <v>38</v>
      </c>
      <c r="B36" s="5">
        <v>2000.3886312501488</v>
      </c>
      <c r="C36" s="5">
        <v>1865.5399385914616</v>
      </c>
      <c r="D36" s="5">
        <v>1540.4271443921402</v>
      </c>
      <c r="E36" s="5">
        <v>1857.1622571431435</v>
      </c>
      <c r="F36" s="5">
        <v>1856.8687320754991</v>
      </c>
      <c r="G36" s="5">
        <v>1972.3011227908282</v>
      </c>
    </row>
    <row r="37" spans="1:7" x14ac:dyDescent="0.35">
      <c r="A37" s="3" t="s">
        <v>39</v>
      </c>
      <c r="B37" s="9">
        <v>2463.7743564272409</v>
      </c>
      <c r="C37" s="9">
        <v>2024.7034864711952</v>
      </c>
      <c r="D37" s="9">
        <v>1818.5905769311789</v>
      </c>
      <c r="E37" s="9">
        <v>2400.6714277898272</v>
      </c>
      <c r="F37" s="9">
        <v>2218.5679160021268</v>
      </c>
      <c r="G37" s="9">
        <v>2271.6285044847914</v>
      </c>
    </row>
    <row r="38" spans="1:7" x14ac:dyDescent="0.35">
      <c r="A38" s="4" t="s">
        <v>40</v>
      </c>
      <c r="B38" s="5">
        <v>1059.6816089296933</v>
      </c>
      <c r="C38" s="5">
        <v>586.56120148100342</v>
      </c>
      <c r="D38" s="5">
        <v>582.27101627791876</v>
      </c>
      <c r="E38" s="5">
        <v>644.81590152430419</v>
      </c>
      <c r="F38" s="5">
        <v>1771.7955514136077</v>
      </c>
      <c r="G38" s="5">
        <v>1173.4326710644948</v>
      </c>
    </row>
    <row r="39" spans="1:7" x14ac:dyDescent="0.35">
      <c r="A39" s="4" t="s">
        <v>41</v>
      </c>
      <c r="B39" s="5">
        <v>3164.3236236587095</v>
      </c>
      <c r="C39" s="5">
        <v>2367.6071045535305</v>
      </c>
      <c r="D39" s="5">
        <v>2980.2000550612242</v>
      </c>
      <c r="E39" s="5">
        <v>5198.9256945287907</v>
      </c>
      <c r="F39" s="5">
        <v>4414.3817204301076</v>
      </c>
      <c r="G39" s="5">
        <v>4218.3097405628914</v>
      </c>
    </row>
    <row r="40" spans="1:7" x14ac:dyDescent="0.35">
      <c r="A40" s="4" t="s">
        <v>42</v>
      </c>
      <c r="B40" s="5">
        <v>3593.4314000005338</v>
      </c>
      <c r="C40" s="5">
        <v>3404.9049010791555</v>
      </c>
      <c r="D40" s="5">
        <v>4595.7298524480211</v>
      </c>
      <c r="E40" s="5">
        <v>4974.0887129192815</v>
      </c>
      <c r="F40" s="5">
        <v>4729.1383611849296</v>
      </c>
      <c r="G40" s="5">
        <v>3856.5965826581828</v>
      </c>
    </row>
    <row r="41" spans="1:7" x14ac:dyDescent="0.35">
      <c r="A41" s="4" t="s">
        <v>43</v>
      </c>
      <c r="B41" s="5">
        <v>2012.9040835672108</v>
      </c>
      <c r="C41" s="5">
        <v>1137.1151224365233</v>
      </c>
      <c r="D41" s="5">
        <v>899.27276427276399</v>
      </c>
      <c r="E41" s="5">
        <v>1768.5621323553082</v>
      </c>
      <c r="F41" s="5">
        <v>2070.1805445803502</v>
      </c>
      <c r="G41" s="5">
        <v>2366.6666666666702</v>
      </c>
    </row>
    <row r="42" spans="1:7" x14ac:dyDescent="0.35">
      <c r="A42" s="4" t="s">
        <v>44</v>
      </c>
      <c r="B42" s="5">
        <v>2419.2658467467522</v>
      </c>
      <c r="C42" s="5">
        <v>2034.6042859611016</v>
      </c>
      <c r="D42" s="5">
        <v>2121.4651118520128</v>
      </c>
      <c r="E42" s="5">
        <v>2558.2318054072107</v>
      </c>
      <c r="F42" s="5">
        <v>2281.053791887125</v>
      </c>
      <c r="G42" s="5">
        <v>3541.7914801248135</v>
      </c>
    </row>
    <row r="43" spans="1:7" ht="26.5" x14ac:dyDescent="0.35">
      <c r="A43" s="4" t="s">
        <v>45</v>
      </c>
      <c r="B43" s="5">
        <v>3670.6664804409188</v>
      </c>
      <c r="C43" s="5">
        <v>2955.1098953381606</v>
      </c>
      <c r="D43" s="5">
        <v>3136.25</v>
      </c>
      <c r="E43" s="5">
        <v>3049.8039655390626</v>
      </c>
      <c r="F43" s="5">
        <v>3646.9444444444439</v>
      </c>
      <c r="G43" s="5">
        <v>3017.2619047619046</v>
      </c>
    </row>
    <row r="44" spans="1:7" x14ac:dyDescent="0.35">
      <c r="A44" s="4" t="s">
        <v>46</v>
      </c>
      <c r="B44" s="5">
        <v>2234.709701858555</v>
      </c>
      <c r="C44" s="5">
        <v>1018.59899347789</v>
      </c>
      <c r="D44" s="5">
        <v>1322.9266841676538</v>
      </c>
      <c r="E44" s="5">
        <v>1544.4614017968106</v>
      </c>
      <c r="F44" s="5">
        <v>2304.25482212304</v>
      </c>
      <c r="G44" s="5">
        <v>2357.0164769682501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Selected Food july 2024</vt:lpstr>
      <vt:lpstr>ZONE all 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G</dc:creator>
  <cp:lastModifiedBy>Bukola Babalola</cp:lastModifiedBy>
  <dcterms:created xsi:type="dcterms:W3CDTF">2024-05-21T11:33:25Z</dcterms:created>
  <dcterms:modified xsi:type="dcterms:W3CDTF">2024-08-23T23:09:13Z</dcterms:modified>
</cp:coreProperties>
</file>